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R8年度公募要領等\"/>
    </mc:Choice>
  </mc:AlternateContent>
  <xr:revisionPtr revIDLastSave="0" documentId="13_ncr:1_{C382C5EB-38A1-4DFE-B698-898B445D7710}" xr6:coauthVersionLast="47" xr6:coauthVersionMax="47" xr10:uidLastSave="{00000000-0000-0000-0000-000000000000}"/>
  <bookViews>
    <workbookView xWindow="2730" yWindow="720" windowWidth="21600" windowHeight="14760" xr2:uid="{F6D98EA5-3D2D-43C4-BC13-0313F7E01A9F}"/>
  </bookViews>
  <sheets>
    <sheet name="(書式例1-2)収支計画表 (複数部門）" sheetId="5" r:id="rId1"/>
    <sheet name="(書式例2)養殖生産計画書" sheetId="2" state="hidden" r:id="rId2"/>
    <sheet name="(書式例3)資機材導入効果" sheetId="3" state="hidden" r:id="rId3"/>
  </sheets>
  <externalReferences>
    <externalReference r:id="rId4"/>
  </externalReferences>
  <definedNames>
    <definedName name="_xlnm.Print_Area" localSheetId="0">'(書式例1-2)収支計画表 (複数部門）'!$B$1:$L$41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5" l="1"/>
  <c r="D31" i="5" s="1"/>
  <c r="L19" i="5"/>
  <c r="L34" i="5" s="1"/>
  <c r="L35" i="5" s="1"/>
  <c r="K19" i="5"/>
  <c r="J19" i="5"/>
  <c r="J34" i="5" s="1"/>
  <c r="J35" i="5" s="1"/>
  <c r="I19" i="5"/>
  <c r="I34" i="5" s="1"/>
  <c r="I35" i="5" s="1"/>
  <c r="H19" i="5"/>
  <c r="H34" i="5" s="1"/>
  <c r="H35" i="5" s="1"/>
  <c r="G19" i="5"/>
  <c r="F19" i="5"/>
  <c r="F34" i="5" s="1"/>
  <c r="F35" i="5" s="1"/>
  <c r="E19" i="5"/>
  <c r="E34" i="5" s="1"/>
  <c r="E35" i="5" s="1"/>
  <c r="D19" i="5"/>
  <c r="D34" i="5" s="1"/>
  <c r="D35" i="5" s="1"/>
  <c r="L28" i="5"/>
  <c r="L31" i="5" s="1"/>
  <c r="K28" i="5"/>
  <c r="K31" i="5" s="1"/>
  <c r="K34" i="5" s="1"/>
  <c r="K35" i="5" s="1"/>
  <c r="J28" i="5"/>
  <c r="J31" i="5" s="1"/>
  <c r="I28" i="5"/>
  <c r="I31" i="5" s="1"/>
  <c r="H28" i="5"/>
  <c r="H31" i="5" s="1"/>
  <c r="G28" i="5"/>
  <c r="G31" i="5" s="1"/>
  <c r="G34" i="5" s="1"/>
  <c r="G35" i="5" s="1"/>
  <c r="F28" i="5"/>
  <c r="F31" i="5" s="1"/>
  <c r="E28" i="5"/>
  <c r="E31" i="5" s="1"/>
  <c r="F2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78003FBB-EA14-4BD5-B3B8-276DA92FDD6D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3C99B0A0-7E6D-45FA-B347-B3D96AAB4CAF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FA13B2C3-C99F-4602-8E25-F183EC77EED2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<sst xmlns="http://schemas.openxmlformats.org/spreadsheetml/2006/main" count="178" uniqueCount="128">
  <si>
    <t>１年目</t>
    <rPh sb="1" eb="3">
      <t>ネンメ</t>
    </rPh>
    <phoneticPr fontId="5"/>
  </si>
  <si>
    <t>２年目</t>
    <rPh sb="1" eb="3">
      <t>ネンメ</t>
    </rPh>
    <phoneticPr fontId="5"/>
  </si>
  <si>
    <t>３年目</t>
    <rPh sb="1" eb="3">
      <t>ネンメ</t>
    </rPh>
    <phoneticPr fontId="5"/>
  </si>
  <si>
    <t>４年目</t>
    <rPh sb="1" eb="3">
      <t>ネンメ</t>
    </rPh>
    <phoneticPr fontId="5"/>
  </si>
  <si>
    <t>５年目</t>
    <rPh sb="1" eb="3">
      <t>ネンメ</t>
    </rPh>
    <phoneticPr fontId="5"/>
  </si>
  <si>
    <t>科目</t>
    <rPh sb="0" eb="2">
      <t>カモク</t>
    </rPh>
    <phoneticPr fontId="5"/>
  </si>
  <si>
    <t>(単位：トン、千円)</t>
    <rPh sb="1" eb="3">
      <t>タンイ</t>
    </rPh>
    <rPh sb="7" eb="9">
      <t>センエン</t>
    </rPh>
    <phoneticPr fontId="5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</si>
  <si>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5"/>
  </si>
  <si>
    <t>決算月</t>
    <rPh sb="0" eb="2">
      <t>ケッサン</t>
    </rPh>
    <rPh sb="2" eb="3">
      <t>ツキ</t>
    </rPh>
    <phoneticPr fontId="5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</si>
  <si>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5"/>
  </si>
  <si>
    <t>注)</t>
    <rPh sb="0" eb="1">
      <t>チュウ</t>
    </rPh>
    <phoneticPr fontId="5"/>
  </si>
  <si>
    <t>（税込）</t>
    <rPh sb="1" eb="3">
      <t>ゼイコミ</t>
    </rPh>
    <phoneticPr fontId="5"/>
  </si>
  <si>
    <t>（税抜）</t>
    <rPh sb="1" eb="3">
      <t>ゼイヌ</t>
    </rPh>
    <phoneticPr fontId="5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</si>
  <si>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8"/>
  </si>
  <si>
    <t>（書式例２）</t>
    <phoneticPr fontId="5"/>
  </si>
  <si>
    <t>事業実施者名</t>
    <rPh sb="0" eb="2">
      <t>ジギョウ</t>
    </rPh>
    <rPh sb="2" eb="5">
      <t>ジッシシャ</t>
    </rPh>
    <rPh sb="5" eb="6">
      <t>メイ</t>
    </rPh>
    <phoneticPr fontId="18"/>
  </si>
  <si>
    <t>養殖種類</t>
    <rPh sb="0" eb="2">
      <t>ヨウショク</t>
    </rPh>
    <rPh sb="2" eb="4">
      <t>シュルイ</t>
    </rPh>
    <phoneticPr fontId="18"/>
  </si>
  <si>
    <t>その他養殖</t>
    <rPh sb="2" eb="3">
      <t>タ</t>
    </rPh>
    <rPh sb="3" eb="5">
      <t>ヨウショク</t>
    </rPh>
    <phoneticPr fontId="5"/>
  </si>
  <si>
    <t>決算期</t>
    <rPh sb="0" eb="3">
      <t>ケッサンキ</t>
    </rPh>
    <phoneticPr fontId="18"/>
  </si>
  <si>
    <t>【計画】</t>
    <rPh sb="1" eb="2">
      <t>ケイ</t>
    </rPh>
    <rPh sb="2" eb="3">
      <t>ガ</t>
    </rPh>
    <phoneticPr fontId="18"/>
  </si>
  <si>
    <t>年</t>
    <rPh sb="0" eb="1">
      <t>ネン</t>
    </rPh>
    <phoneticPr fontId="18"/>
  </si>
  <si>
    <t>R5</t>
    <phoneticPr fontId="18"/>
  </si>
  <si>
    <t>R6</t>
  </si>
  <si>
    <t>R7</t>
  </si>
  <si>
    <t>R8</t>
  </si>
  <si>
    <t>R9</t>
  </si>
  <si>
    <t>R10</t>
  </si>
  <si>
    <t>月</t>
    <rPh sb="0" eb="1">
      <t>ツキ</t>
    </rPh>
    <phoneticPr fontId="18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</si>
  <si>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8"/>
  </si>
  <si>
    <t>1期目</t>
    <rPh sb="1" eb="3">
      <t>キメ</t>
    </rPh>
    <phoneticPr fontId="18"/>
  </si>
  <si>
    <t>2期目</t>
    <rPh sb="1" eb="3">
      <t>キメ</t>
    </rPh>
    <phoneticPr fontId="18"/>
  </si>
  <si>
    <t>3期目</t>
    <rPh sb="1" eb="3">
      <t>キメ</t>
    </rPh>
    <phoneticPr fontId="18"/>
  </si>
  <si>
    <t>【導入予定の資機材】</t>
    <rPh sb="1" eb="3">
      <t>ドウニュウ</t>
    </rPh>
    <rPh sb="3" eb="5">
      <t>ヨテイ</t>
    </rPh>
    <rPh sb="6" eb="9">
      <t>シキザイ</t>
    </rPh>
    <phoneticPr fontId="18"/>
  </si>
  <si>
    <t>①</t>
    <phoneticPr fontId="5"/>
  </si>
  <si>
    <t>注)</t>
    <rPh sb="0" eb="1">
      <t>チュウ</t>
    </rPh>
    <phoneticPr fontId="18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</si>
  <si>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8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</si>
  <si>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8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</si>
  <si>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8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</si>
  <si>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8"/>
  </si>
  <si>
    <t>【記入例】</t>
    <rPh sb="1" eb="3">
      <t>キニュウ</t>
    </rPh>
    <rPh sb="3" eb="4">
      <t>レイ</t>
    </rPh>
    <phoneticPr fontId="18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</si>
  <si>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</si>
  <si>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↓ドロップダウンリストから選択してださい。</t>
    <rPh sb="13" eb="15">
      <t>センタク</t>
    </rPh>
    <phoneticPr fontId="5"/>
  </si>
  <si>
    <t>(株)○○水産</t>
    <rPh sb="0" eb="3">
      <t>カブ</t>
    </rPh>
    <rPh sb="5" eb="7">
      <t>スイサン</t>
    </rPh>
    <phoneticPr fontId="18"/>
  </si>
  <si>
    <t>魚類養殖</t>
    <rPh sb="0" eb="2">
      <t>ギョルイ</t>
    </rPh>
    <rPh sb="2" eb="4">
      <t>ヨウショク</t>
    </rPh>
    <phoneticPr fontId="18"/>
  </si>
  <si>
    <t>カンパチ</t>
    <phoneticPr fontId="18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</si>
  <si>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</si>
  <si>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</si>
  <si>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交付決定</t>
    <rPh sb="0" eb="2">
      <t>コウフ</t>
    </rPh>
    <rPh sb="2" eb="4">
      <t>ケッテイ</t>
    </rPh>
    <phoneticPr fontId="5"/>
  </si>
  <si>
    <t>①</t>
    <phoneticPr fontId="18"/>
  </si>
  <si>
    <t>②</t>
    <phoneticPr fontId="18"/>
  </si>
  <si>
    <t>完了</t>
    <rPh sb="0" eb="2">
      <t>カンリョウ</t>
    </rPh>
    <phoneticPr fontId="5"/>
  </si>
  <si>
    <t>池入れ
5万尾</t>
    <rPh sb="0" eb="1">
      <t>イケ</t>
    </rPh>
    <rPh sb="1" eb="2">
      <t>イ</t>
    </rPh>
    <rPh sb="6" eb="8">
      <t>マンビ</t>
    </rPh>
    <phoneticPr fontId="18"/>
  </si>
  <si>
    <t>養殖</t>
    <rPh sb="0" eb="2">
      <t>ヨウショク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</si>
  <si>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8"/>
  </si>
  <si>
    <t>池入れ
7万尾</t>
    <rPh sb="0" eb="1">
      <t>イケ</t>
    </rPh>
    <rPh sb="1" eb="2">
      <t>イ</t>
    </rPh>
    <rPh sb="6" eb="8">
      <t>マンビ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</si>
  <si>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8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</si>
  <si>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8"/>
  </si>
  <si>
    <t>②自動給餌装置</t>
    <rPh sb="1" eb="3">
      <t>ジドウ</t>
    </rPh>
    <rPh sb="3" eb="5">
      <t>キュウジ</t>
    </rPh>
    <rPh sb="5" eb="7">
      <t>ソウチ</t>
    </rPh>
    <phoneticPr fontId="18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</si>
  <si>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5"/>
  </si>
  <si>
    <t>貝類養殖</t>
    <rPh sb="0" eb="2">
      <t>カイルイ</t>
    </rPh>
    <rPh sb="2" eb="4">
      <t>ヨウショク</t>
    </rPh>
    <phoneticPr fontId="18"/>
  </si>
  <si>
    <t>藻類養殖</t>
    <rPh sb="0" eb="2">
      <t>ソウルイ</t>
    </rPh>
    <rPh sb="2" eb="4">
      <t>ヨウショク</t>
    </rPh>
    <phoneticPr fontId="18"/>
  </si>
  <si>
    <t>陸上養殖</t>
    <rPh sb="0" eb="2">
      <t>リクジョウ</t>
    </rPh>
    <rPh sb="2" eb="4">
      <t>ヨウショク</t>
    </rPh>
    <phoneticPr fontId="18"/>
  </si>
  <si>
    <t>（書式例３）</t>
    <rPh sb="1" eb="3">
      <t>ショシキ</t>
    </rPh>
    <rPh sb="3" eb="4">
      <t>レイ</t>
    </rPh>
    <phoneticPr fontId="5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</si>
  <si>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5"/>
  </si>
  <si>
    <t>養殖種類</t>
    <rPh sb="0" eb="2">
      <t>ヨウショク</t>
    </rPh>
    <rPh sb="2" eb="4">
      <t>シュルイ</t>
    </rPh>
    <phoneticPr fontId="5"/>
  </si>
  <si>
    <t>魚 種 等</t>
    <rPh sb="0" eb="1">
      <t>サカナ</t>
    </rPh>
    <rPh sb="2" eb="3">
      <t>シュ</t>
    </rPh>
    <rPh sb="4" eb="5">
      <t>トウ</t>
    </rPh>
    <phoneticPr fontId="5"/>
  </si>
  <si>
    <t>No.</t>
    <phoneticPr fontId="5"/>
  </si>
  <si>
    <t>資材・機材名</t>
    <rPh sb="1" eb="2">
      <t>ザイ</t>
    </rPh>
    <phoneticPr fontId="5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</si>
  <si>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5"/>
  </si>
  <si>
    <t>数量・金額（税抜）</t>
    <rPh sb="0" eb="2">
      <t>スウリョウ</t>
    </rPh>
    <phoneticPr fontId="5"/>
  </si>
  <si>
    <t>導入時期</t>
  </si>
  <si>
    <t>単価</t>
    <phoneticPr fontId="5"/>
  </si>
  <si>
    <t>数量</t>
    <phoneticPr fontId="5"/>
  </si>
  <si>
    <t>合計</t>
    <rPh sb="0" eb="2">
      <t>ゴウケイ</t>
    </rPh>
    <phoneticPr fontId="5"/>
  </si>
  <si>
    <t>合　　計</t>
    <rPh sb="0" eb="1">
      <t>ゴウ</t>
    </rPh>
    <rPh sb="3" eb="4">
      <t>ケイ</t>
    </rPh>
    <phoneticPr fontId="5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</si>
  <si>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</si>
  <si>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</si>
  <si>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</si>
  <si>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</si>
  <si>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魚 種 等</t>
    <rPh sb="0" eb="1">
      <t>ギョ</t>
    </rPh>
    <rPh sb="2" eb="3">
      <t>シュ</t>
    </rPh>
    <rPh sb="4" eb="5">
      <t>トウ</t>
    </rPh>
    <phoneticPr fontId="5"/>
  </si>
  <si>
    <t>2.　科目は、必要に応じて追加削除して構いません。</t>
    <phoneticPr fontId="6"/>
  </si>
  <si>
    <t>3.　表の右肩のドロップダウンリストより(税込・税抜)を選択してください。</t>
    <phoneticPr fontId="5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</si>
  <si>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5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</si>
  <si>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5"/>
  </si>
  <si>
    <t>魚類養殖</t>
    <rPh sb="0" eb="2">
      <t>ギョルイ</t>
    </rPh>
    <rPh sb="2" eb="4">
      <t>ヨウショク</t>
    </rPh>
    <phoneticPr fontId="6"/>
  </si>
  <si>
    <t>貝類養殖</t>
    <rPh sb="0" eb="2">
      <t>カイルイ</t>
    </rPh>
    <rPh sb="2" eb="4">
      <t>ヨウショク</t>
    </rPh>
    <phoneticPr fontId="6"/>
  </si>
  <si>
    <t>藻類養殖</t>
    <rPh sb="0" eb="2">
      <t>ソウルイ</t>
    </rPh>
    <rPh sb="2" eb="4">
      <t>ヨウショク</t>
    </rPh>
    <phoneticPr fontId="6"/>
  </si>
  <si>
    <t>陸上養殖</t>
    <rPh sb="0" eb="2">
      <t>リクジョウ</t>
    </rPh>
    <rPh sb="2" eb="4">
      <t>ヨウショク</t>
    </rPh>
    <phoneticPr fontId="6"/>
  </si>
  <si>
    <t>内水面養殖</t>
    <rPh sb="0" eb="3">
      <t>ナイスイメン</t>
    </rPh>
    <rPh sb="3" eb="5">
      <t>ヨウショク</t>
    </rPh>
    <phoneticPr fontId="6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</si>
  <si>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6"/>
  </si>
  <si>
    <t>年</t>
    <rPh sb="0" eb="1">
      <t>ネン</t>
    </rPh>
    <phoneticPr fontId="5"/>
  </si>
  <si>
    <t>養殖部門</t>
    <rPh sb="0" eb="2">
      <t>ヨウショク</t>
    </rPh>
    <rPh sb="2" eb="4">
      <t>ブモン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</si>
  <si>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6"/>
  </si>
  <si>
    <t>1.　本収支計画書は、養殖部門の生産・売上が分かるように作成してください。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phoneticPr fontId="6"/>
  </si>
  <si>
    <t>2年前</t>
    <rPh sb="1" eb="3">
      <t>ネンマエ</t>
    </rPh>
    <phoneticPr fontId="5"/>
  </si>
  <si>
    <r>
      <rPr>
        <sz val="12"/>
        <color rgb="FF0070C0"/>
        <rFont val="ＭＳ ゴシック"/>
        <family val="3"/>
        <charset val="128"/>
      </rPr>
      <t>4</t>
    </r>
    <r>
      <rPr>
        <sz val="12"/>
        <color theme="1"/>
        <rFont val="ＭＳ ゴシック"/>
        <family val="3"/>
        <charset val="128"/>
      </rPr>
      <t>.　収入・経費の各科目について、算出根拠を分かりやすく提示してください。(別添資料で可)</t>
    </r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6"/>
  </si>
  <si>
    <t>1年前</t>
    <rPh sb="1" eb="3">
      <t>ネンマエ</t>
    </rPh>
    <phoneticPr fontId="5"/>
  </si>
  <si>
    <t>3年前</t>
    <rPh sb="1" eb="3">
      <t>ネンマエ</t>
    </rPh>
    <phoneticPr fontId="5"/>
  </si>
  <si>
    <t>今期（見込み）</t>
    <phoneticPr fontId="5"/>
  </si>
  <si>
    <t>労務費</t>
    <rPh sb="0" eb="3">
      <t>ロウムヒ</t>
    </rPh>
    <phoneticPr fontId="6"/>
  </si>
  <si>
    <t>飼料代</t>
    <rPh sb="0" eb="3">
      <t>シリョウダイ</t>
    </rPh>
    <phoneticPr fontId="6"/>
  </si>
  <si>
    <t>水道光熱費</t>
    <rPh sb="0" eb="5">
      <t>スイドウコウネツヒ</t>
    </rPh>
    <phoneticPr fontId="5"/>
  </si>
  <si>
    <t>薬品・消耗品費</t>
    <rPh sb="0" eb="2">
      <t>ヤクヒン</t>
    </rPh>
    <rPh sb="3" eb="7">
      <t>ショウモウヒンヒ</t>
    </rPh>
    <phoneticPr fontId="6"/>
  </si>
  <si>
    <t>漁具・資材費</t>
    <rPh sb="0" eb="2">
      <t>ギョグ</t>
    </rPh>
    <rPh sb="3" eb="5">
      <t>シザイ</t>
    </rPh>
    <rPh sb="5" eb="6">
      <t>ヒ</t>
    </rPh>
    <phoneticPr fontId="5"/>
  </si>
  <si>
    <t>その他費用</t>
    <rPh sb="2" eb="3">
      <t>タ</t>
    </rPh>
    <rPh sb="3" eb="5">
      <t>ヒヨウ</t>
    </rPh>
    <phoneticPr fontId="5"/>
  </si>
  <si>
    <r>
      <t xml:space="preserve">減価償却費 </t>
    </r>
    <r>
      <rPr>
        <b/>
        <sz val="16"/>
        <color rgb="FF000000"/>
        <rFont val="ＭＳ ゴシック"/>
        <family val="3"/>
        <charset val="128"/>
      </rPr>
      <t>b</t>
    </r>
    <phoneticPr fontId="6"/>
  </si>
  <si>
    <r>
      <t xml:space="preserve">製造費合計 </t>
    </r>
    <r>
      <rPr>
        <b/>
        <sz val="16"/>
        <color rgb="FF000000"/>
        <rFont val="ＭＳ ゴシック"/>
        <family val="3"/>
        <charset val="128"/>
      </rPr>
      <t>c</t>
    </r>
    <rPh sb="0" eb="3">
      <t>セイゾウヒ</t>
    </rPh>
    <rPh sb="3" eb="5">
      <t>ゴウケイ</t>
    </rPh>
    <phoneticPr fontId="6"/>
  </si>
  <si>
    <r>
      <t xml:space="preserve">期首棚卸高 </t>
    </r>
    <r>
      <rPr>
        <b/>
        <sz val="16"/>
        <color rgb="FF000000"/>
        <rFont val="ＭＳ ゴシック"/>
        <family val="3"/>
        <charset val="128"/>
      </rPr>
      <t>d</t>
    </r>
    <rPh sb="0" eb="2">
      <t>キシュ</t>
    </rPh>
    <rPh sb="2" eb="4">
      <t>タナオロシ</t>
    </rPh>
    <rPh sb="4" eb="5">
      <t>ダカ</t>
    </rPh>
    <phoneticPr fontId="6"/>
  </si>
  <si>
    <r>
      <t xml:space="preserve">期末棚卸高 </t>
    </r>
    <r>
      <rPr>
        <b/>
        <sz val="16"/>
        <color rgb="FF000000"/>
        <rFont val="ＭＳ ゴシック"/>
        <family val="3"/>
        <charset val="128"/>
      </rPr>
      <t>e</t>
    </r>
    <rPh sb="0" eb="2">
      <t>キマツ</t>
    </rPh>
    <rPh sb="2" eb="4">
      <t>タナオロシ</t>
    </rPh>
    <rPh sb="4" eb="5">
      <t>ダカ</t>
    </rPh>
    <phoneticPr fontId="5"/>
  </si>
  <si>
    <t>養殖部門</t>
    <rPh sb="0" eb="4">
      <t>ヨウショクブモン</t>
    </rPh>
    <phoneticPr fontId="5"/>
  </si>
  <si>
    <t>当期売上高</t>
    <rPh sb="0" eb="2">
      <t>トウキ</t>
    </rPh>
    <rPh sb="2" eb="5">
      <t>ウリアゲダカ</t>
    </rPh>
    <phoneticPr fontId="6"/>
  </si>
  <si>
    <t>養殖売上原価</t>
    <rPh sb="0" eb="2">
      <t>ヨウショク</t>
    </rPh>
    <rPh sb="2" eb="4">
      <t>ウリアゲ</t>
    </rPh>
    <rPh sb="4" eb="6">
      <t>ゲンカ</t>
    </rPh>
    <phoneticPr fontId="5"/>
  </si>
  <si>
    <r>
      <t xml:space="preserve">売上原価 </t>
    </r>
    <r>
      <rPr>
        <b/>
        <sz val="16"/>
        <color rgb="FF000000"/>
        <rFont val="ＭＳ ゴシック"/>
        <family val="3"/>
        <charset val="128"/>
      </rPr>
      <t>f1</t>
    </r>
    <r>
      <rPr>
        <b/>
        <sz val="16"/>
        <color indexed="8"/>
        <rFont val="ＭＳ ゴシック"/>
        <family val="3"/>
        <charset val="128"/>
      </rPr>
      <t xml:space="preserve">
  </t>
    </r>
    <r>
      <rPr>
        <sz val="16"/>
        <color rgb="FF000000"/>
        <rFont val="ＭＳ ゴシック"/>
        <family val="3"/>
        <charset val="128"/>
      </rPr>
      <t>=c+d-e</t>
    </r>
    <rPh sb="0" eb="2">
      <t>ウリアゲ</t>
    </rPh>
    <rPh sb="2" eb="4">
      <t>ゲンカ</t>
    </rPh>
    <phoneticPr fontId="6"/>
  </si>
  <si>
    <t>〇〇部門</t>
    <rPh sb="2" eb="4">
      <t>ブモン</t>
    </rPh>
    <phoneticPr fontId="5"/>
  </si>
  <si>
    <t>養殖部門から他部門への内部売上益は排除して記入ください</t>
    <rPh sb="0" eb="4">
      <t>ヨウショクブモン</t>
    </rPh>
    <rPh sb="6" eb="7">
      <t>タ</t>
    </rPh>
    <rPh sb="11" eb="13">
      <t>ナイブ</t>
    </rPh>
    <rPh sb="13" eb="15">
      <t>ウリアゲ</t>
    </rPh>
    <rPh sb="15" eb="16">
      <t>エキ</t>
    </rPh>
    <rPh sb="17" eb="19">
      <t>ハイジョ</t>
    </rPh>
    <rPh sb="21" eb="23">
      <t>キニュウ</t>
    </rPh>
    <phoneticPr fontId="5"/>
  </si>
  <si>
    <t>〇〇売上原価f2</t>
    <rPh sb="2" eb="4">
      <t>ウリアゲ</t>
    </rPh>
    <rPh sb="4" eb="6">
      <t>ゲンカ</t>
    </rPh>
    <phoneticPr fontId="6"/>
  </si>
  <si>
    <t>養殖部門当期費用</t>
    <rPh sb="0" eb="2">
      <t>ヨウショク</t>
    </rPh>
    <rPh sb="2" eb="4">
      <t>ブモン</t>
    </rPh>
    <rPh sb="4" eb="6">
      <t>トウキ</t>
    </rPh>
    <rPh sb="6" eb="8">
      <t>ヒヨウ</t>
    </rPh>
    <phoneticPr fontId="6"/>
  </si>
  <si>
    <t>合　計</t>
    <rPh sb="0" eb="1">
      <t>ゴウ</t>
    </rPh>
    <rPh sb="2" eb="3">
      <t>ケイ</t>
    </rPh>
    <phoneticPr fontId="5"/>
  </si>
  <si>
    <t>売上高　a1</t>
    <rPh sb="0" eb="2">
      <t>ウリアゲ</t>
    </rPh>
    <rPh sb="2" eb="3">
      <t>ダカ</t>
    </rPh>
    <phoneticPr fontId="5"/>
  </si>
  <si>
    <t>売上高　a2</t>
    <rPh sb="0" eb="2">
      <t>ウリアゲ</t>
    </rPh>
    <rPh sb="2" eb="3">
      <t>ダカ</t>
    </rPh>
    <phoneticPr fontId="5"/>
  </si>
  <si>
    <t>売上高　a</t>
    <rPh sb="0" eb="2">
      <t>ウリアゲ</t>
    </rPh>
    <rPh sb="2" eb="3">
      <t>ダカ</t>
    </rPh>
    <phoneticPr fontId="5"/>
  </si>
  <si>
    <t>種苗・中間魚等仕入</t>
    <rPh sb="0" eb="2">
      <t>シュビョウ</t>
    </rPh>
    <rPh sb="3" eb="5">
      <t>チュウカン</t>
    </rPh>
    <rPh sb="5" eb="6">
      <t>ギョ</t>
    </rPh>
    <rPh sb="6" eb="7">
      <t>ナド</t>
    </rPh>
    <rPh sb="7" eb="9">
      <t>シイ</t>
    </rPh>
    <phoneticPr fontId="6"/>
  </si>
  <si>
    <r>
      <t xml:space="preserve">販売費・一般管理費 </t>
    </r>
    <r>
      <rPr>
        <b/>
        <sz val="16"/>
        <color rgb="FF000000"/>
        <rFont val="ＭＳ ゴシック"/>
        <family val="3"/>
        <charset val="128"/>
      </rPr>
      <t>g</t>
    </r>
    <rPh sb="0" eb="3">
      <t>ハンバイヒ</t>
    </rPh>
    <rPh sb="4" eb="6">
      <t>イッパン</t>
    </rPh>
    <rPh sb="6" eb="9">
      <t>カンリヒ</t>
    </rPh>
    <phoneticPr fontId="5"/>
  </si>
  <si>
    <r>
      <t xml:space="preserve">当期損益 h </t>
    </r>
    <r>
      <rPr>
        <sz val="16"/>
        <color rgb="FF000000"/>
        <rFont val="ＭＳ ゴシック"/>
        <family val="3"/>
        <charset val="128"/>
      </rPr>
      <t>(a-f-g)</t>
    </r>
    <rPh sb="0" eb="2">
      <t>トウキ</t>
    </rPh>
    <rPh sb="2" eb="4">
      <t>ソンエキ</t>
    </rPh>
    <phoneticPr fontId="6"/>
  </si>
  <si>
    <r>
      <rPr>
        <b/>
        <sz val="16"/>
        <color rgb="FF000000"/>
        <rFont val="ＭＳ ゴシック"/>
        <family val="3"/>
        <charset val="128"/>
      </rPr>
      <t xml:space="preserve">償却前利益 k </t>
    </r>
    <r>
      <rPr>
        <sz val="16"/>
        <color rgb="FF000000"/>
        <rFont val="ＭＳ ゴシック"/>
        <family val="3"/>
        <charset val="128"/>
      </rPr>
      <t>(h+b)</t>
    </r>
    <rPh sb="0" eb="2">
      <t>ショウキャク</t>
    </rPh>
    <phoneticPr fontId="6"/>
  </si>
  <si>
    <t>損益は営業損益段階を記載</t>
    <phoneticPr fontId="5"/>
  </si>
  <si>
    <t>（書式例１-2）</t>
    <rPh sb="1" eb="3">
      <t>ショシキ</t>
    </rPh>
    <rPh sb="3" eb="4">
      <t>レイ</t>
    </rPh>
    <phoneticPr fontId="5"/>
  </si>
  <si>
    <t>※この様式は、養殖漁業の他複数部門がある場合に使用します。</t>
    <rPh sb="3" eb="5">
      <t>ヨウシキ</t>
    </rPh>
    <rPh sb="7" eb="11">
      <t>ヨウショクギョギョウ</t>
    </rPh>
    <rPh sb="12" eb="13">
      <t>ホカ</t>
    </rPh>
    <rPh sb="13" eb="15">
      <t>フクスウ</t>
    </rPh>
    <rPh sb="15" eb="17">
      <t>ブモン</t>
    </rPh>
    <rPh sb="20" eb="22">
      <t>バアイ</t>
    </rPh>
    <rPh sb="23" eb="25">
      <t>シヨウ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</si>
</sst>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0.0%"/>
    <numFmt numFmtId="181" formatCode="#&quot;月&quot;"/>
    <numFmt numFmtId="182" formatCode="[$-411]ge&quot;年&quot;m&quot;月&quot;"/>
    <numFmt numFmtId="183" formatCode="&quot;令和&quot;#&quot;年&quot;"/>
    <numFmt numFmtId="184" formatCode="#,###;\-#,##0"/>
  </numFmts>
  <fonts count="42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3">
    <xf numFmtId="0" fontId="0" fillId="0" borderId="0" xfId="0">
      <alignment vertical="center"/>
    </xf>
    <xf numFmtId="37" fontId="4" fillId="0" borderId="0" xfId="1" applyNumberFormat="1" applyFont="1" applyAlignment="1">
      <alignment horizontal="center" vertical="center"/>
    </xf>
    <xf numFmtId="37" fontId="4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37" fontId="4" fillId="0" borderId="0" xfId="1" applyNumberFormat="1" applyFont="1" applyBorder="1" applyAlignment="1">
      <alignment horizontal="center" vertical="center"/>
    </xf>
    <xf numFmtId="37" fontId="10" fillId="0" borderId="0" xfId="1" applyNumberFormat="1" applyFont="1" applyAlignment="1">
      <alignment vertical="center"/>
    </xf>
    <xf numFmtId="176" fontId="8" fillId="2" borderId="11" xfId="1" applyNumberFormat="1" applyFont="1" applyFill="1" applyBorder="1" applyAlignment="1">
      <alignment horizontal="center" vertical="center"/>
    </xf>
    <xf numFmtId="37" fontId="4" fillId="0" borderId="0" xfId="1" applyNumberFormat="1" applyFont="1" applyAlignment="1">
      <alignment horizontal="right" vertical="center"/>
    </xf>
    <xf numFmtId="37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center" vertical="center"/>
    </xf>
    <xf numFmtId="37" fontId="4" fillId="0" borderId="0" xfId="1" applyNumberFormat="1" applyFont="1" applyFill="1" applyAlignment="1">
      <alignment vertical="center"/>
    </xf>
    <xf numFmtId="37" fontId="8" fillId="0" borderId="0" xfId="1" applyNumberFormat="1" applyFont="1" applyFill="1" applyBorder="1" applyAlignment="1">
      <alignment horizontal="center" vertical="center"/>
    </xf>
    <xf numFmtId="37" fontId="13" fillId="0" borderId="0" xfId="1" applyNumberFormat="1" applyFont="1" applyAlignment="1">
      <alignment vertical="center" wrapText="1"/>
    </xf>
    <xf numFmtId="37" fontId="4" fillId="0" borderId="0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0" fontId="8" fillId="0" borderId="0" xfId="2" applyNumberFormat="1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37" fontId="4" fillId="0" borderId="0" xfId="1" applyNumberFormat="1" applyFont="1" applyBorder="1" applyAlignment="1">
      <alignment vertical="center" wrapText="1"/>
    </xf>
    <xf numFmtId="37" fontId="4" fillId="0" borderId="0" xfId="1" applyNumberFormat="1" applyFont="1" applyBorder="1" applyAlignment="1">
      <alignment vertical="center"/>
    </xf>
    <xf numFmtId="37" fontId="7" fillId="0" borderId="0" xfId="1" applyNumberFormat="1" applyFont="1" applyFill="1" applyAlignment="1">
      <alignment vertical="center"/>
    </xf>
    <xf numFmtId="37" fontId="16" fillId="0" borderId="0" xfId="1" applyNumberFormat="1" applyFont="1" applyBorder="1" applyAlignment="1">
      <alignment vertical="center"/>
    </xf>
    <xf numFmtId="37" fontId="16" fillId="0" borderId="0" xfId="1" applyNumberFormat="1" applyFont="1" applyBorder="1" applyAlignment="1">
      <alignment vertical="center" wrapText="1"/>
    </xf>
    <xf numFmtId="0" fontId="17" fillId="0" borderId="0" xfId="3" applyFont="1">
      <alignment vertical="center"/>
    </xf>
    <xf numFmtId="0" fontId="14" fillId="0" borderId="0" xfId="3">
      <alignment vertical="center"/>
    </xf>
    <xf numFmtId="0" fontId="14" fillId="0" borderId="17" xfId="3" applyBorder="1" applyAlignment="1">
      <alignment horizontal="center" vertical="center"/>
    </xf>
    <xf numFmtId="0" fontId="14" fillId="3" borderId="0" xfId="3" applyFill="1">
      <alignment vertical="center"/>
    </xf>
    <xf numFmtId="0" fontId="14" fillId="0" borderId="5" xfId="3" applyBorder="1">
      <alignment vertical="center"/>
    </xf>
    <xf numFmtId="0" fontId="14" fillId="0" borderId="0" xfId="3" applyAlignment="1">
      <alignment horizontal="center" vertical="center"/>
    </xf>
    <xf numFmtId="0" fontId="14" fillId="0" borderId="5" xfId="3" applyBorder="1" applyAlignment="1">
      <alignment horizontal="center" vertical="center"/>
    </xf>
    <xf numFmtId="0" fontId="14" fillId="0" borderId="5" xfId="3" applyBorder="1" applyAlignment="1">
      <alignment horizontal="center" vertical="center" shrinkToFit="1"/>
    </xf>
    <xf numFmtId="0" fontId="14" fillId="0" borderId="5" xfId="3" applyBorder="1" applyAlignment="1">
      <alignment vertical="center" shrinkToFit="1"/>
    </xf>
    <xf numFmtId="0" fontId="14" fillId="0" borderId="0" xfId="3" applyAlignment="1">
      <alignment vertical="center" shrinkToFit="1"/>
    </xf>
    <xf numFmtId="0" fontId="20" fillId="0" borderId="5" xfId="3" applyFont="1" applyBorder="1" applyAlignment="1">
      <alignment horizontal="center" vertical="center" wrapText="1" shrinkToFit="1"/>
    </xf>
    <xf numFmtId="0" fontId="21" fillId="0" borderId="5" xfId="3" applyFont="1" applyBorder="1" applyAlignment="1">
      <alignment shrinkToFit="1"/>
    </xf>
    <xf numFmtId="0" fontId="14" fillId="0" borderId="5" xfId="3" applyBorder="1" applyAlignment="1">
      <alignment shrinkToFit="1"/>
    </xf>
    <xf numFmtId="0" fontId="21" fillId="0" borderId="5" xfId="3" applyFont="1" applyBorder="1" applyAlignment="1">
      <alignment vertical="top"/>
    </xf>
    <xf numFmtId="0" fontId="21" fillId="0" borderId="5" xfId="3" applyFont="1" applyBorder="1" applyAlignment="1">
      <alignment horizontal="right" vertical="center"/>
    </xf>
    <xf numFmtId="0" fontId="14" fillId="0" borderId="0" xfId="3" applyAlignment="1">
      <alignment vertical="top"/>
    </xf>
    <xf numFmtId="0" fontId="21" fillId="0" borderId="0" xfId="3" applyFont="1" applyAlignment="1">
      <alignment vertical="top"/>
    </xf>
    <xf numFmtId="0" fontId="21" fillId="0" borderId="0" xfId="3" applyFont="1">
      <alignment vertical="center"/>
    </xf>
    <xf numFmtId="0" fontId="23" fillId="0" borderId="0" xfId="4" applyFont="1" applyFill="1">
      <alignment vertical="center"/>
    </xf>
    <xf numFmtId="0" fontId="24" fillId="0" borderId="0" xfId="3" applyFont="1" applyAlignment="1">
      <alignment horizontal="right" vertical="center"/>
    </xf>
    <xf numFmtId="0" fontId="22" fillId="0" borderId="0" xfId="4" applyFill="1">
      <alignment vertical="center"/>
    </xf>
    <xf numFmtId="0" fontId="14" fillId="0" borderId="0" xfId="3" applyAlignment="1">
      <alignment horizontal="right" vertical="center"/>
    </xf>
    <xf numFmtId="0" fontId="24" fillId="0" borderId="0" xfId="3" applyFont="1" applyAlignment="1">
      <alignment horizontal="center" vertical="center"/>
    </xf>
    <xf numFmtId="0" fontId="24" fillId="0" borderId="0" xfId="3" applyFont="1">
      <alignment vertical="center"/>
    </xf>
    <xf numFmtId="0" fontId="26" fillId="0" borderId="0" xfId="3" applyFont="1" applyAlignment="1"/>
    <xf numFmtId="0" fontId="20" fillId="0" borderId="0" xfId="3" applyFont="1">
      <alignment vertical="center"/>
    </xf>
    <xf numFmtId="0" fontId="26" fillId="0" borderId="0" xfId="3" applyFont="1" applyAlignment="1">
      <alignment vertical="top"/>
    </xf>
    <xf numFmtId="0" fontId="20" fillId="0" borderId="0" xfId="3" applyFont="1" applyAlignment="1">
      <alignment horizontal="center" vertical="center"/>
    </xf>
    <xf numFmtId="0" fontId="14" fillId="0" borderId="18" xfId="3" applyBorder="1" applyAlignment="1">
      <alignment horizontal="center" vertical="center"/>
    </xf>
    <xf numFmtId="0" fontId="14" fillId="3" borderId="5" xfId="3" applyFill="1" applyBorder="1" applyAlignment="1">
      <alignment vertical="center" shrinkToFit="1"/>
    </xf>
    <xf numFmtId="0" fontId="24" fillId="0" borderId="5" xfId="3" applyFont="1" applyBorder="1">
      <alignment vertical="center"/>
    </xf>
    <xf numFmtId="0" fontId="24" fillId="0" borderId="5" xfId="3" applyFont="1" applyBorder="1" applyAlignment="1"/>
    <xf numFmtId="0" fontId="24" fillId="0" borderId="5" xfId="3" applyFont="1" applyBorder="1" applyAlignment="1">
      <alignment horizontal="right"/>
    </xf>
    <xf numFmtId="0" fontId="24" fillId="0" borderId="5" xfId="3" applyFont="1" applyBorder="1" applyAlignment="1">
      <alignment vertical="top"/>
    </xf>
    <xf numFmtId="0" fontId="24" fillId="0" borderId="5" xfId="3" applyFont="1" applyBorder="1" applyAlignment="1">
      <alignment horizontal="right" vertical="center"/>
    </xf>
    <xf numFmtId="0" fontId="24" fillId="0" borderId="0" xfId="3" applyFont="1" applyAlignment="1">
      <alignment vertical="top"/>
    </xf>
    <xf numFmtId="0" fontId="29" fillId="0" borderId="0" xfId="3" applyFont="1">
      <alignment vertical="center"/>
    </xf>
    <xf numFmtId="0" fontId="29" fillId="0" borderId="0" xfId="3" applyFont="1" applyAlignment="1">
      <alignment horizontal="right" vertical="center"/>
    </xf>
    <xf numFmtId="0" fontId="26" fillId="0" borderId="0" xfId="3" applyFont="1">
      <alignment vertical="center"/>
    </xf>
    <xf numFmtId="0" fontId="30" fillId="0" borderId="0" xfId="0" applyFont="1">
      <alignment vertical="center"/>
    </xf>
    <xf numFmtId="182" fontId="30" fillId="0" borderId="0" xfId="0" applyNumberFormat="1" applyFont="1">
      <alignment vertical="center"/>
    </xf>
    <xf numFmtId="0" fontId="31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5" xfId="0" applyFont="1" applyBorder="1">
      <alignment vertical="center"/>
    </xf>
    <xf numFmtId="0" fontId="30" fillId="0" borderId="1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182" fontId="32" fillId="0" borderId="5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justify" vertical="center" wrapText="1"/>
    </xf>
    <xf numFmtId="38" fontId="32" fillId="0" borderId="5" xfId="1" applyFont="1" applyBorder="1" applyAlignment="1">
      <alignment vertical="center"/>
    </xf>
    <xf numFmtId="0" fontId="32" fillId="0" borderId="6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center" vertical="center" wrapText="1"/>
    </xf>
    <xf numFmtId="0" fontId="32" fillId="0" borderId="20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right" vertical="center" wrapText="1"/>
    </xf>
    <xf numFmtId="0" fontId="32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38" fontId="33" fillId="0" borderId="5" xfId="1" applyFont="1" applyBorder="1">
      <alignment vertical="center"/>
    </xf>
    <xf numFmtId="182" fontId="30" fillId="0" borderId="5" xfId="0" applyNumberFormat="1" applyFont="1" applyBorder="1">
      <alignment vertical="center"/>
    </xf>
    <xf numFmtId="0" fontId="34" fillId="0" borderId="0" xfId="0" applyFont="1">
      <alignment vertical="center"/>
    </xf>
    <xf numFmtId="179" fontId="11" fillId="0" borderId="20" xfId="1" applyNumberFormat="1" applyFont="1" applyBorder="1" applyAlignment="1">
      <alignment horizontal="center" vertical="center"/>
    </xf>
    <xf numFmtId="37" fontId="31" fillId="0" borderId="0" xfId="1" applyNumberFormat="1" applyFont="1" applyAlignment="1">
      <alignment horizontal="right" vertical="center"/>
    </xf>
    <xf numFmtId="37" fontId="35" fillId="0" borderId="0" xfId="1" applyNumberFormat="1" applyFont="1" applyBorder="1" applyAlignment="1">
      <alignment vertical="center"/>
    </xf>
    <xf numFmtId="176" fontId="8" fillId="2" borderId="14" xfId="1" applyNumberFormat="1" applyFont="1" applyFill="1" applyBorder="1" applyAlignment="1">
      <alignment horizontal="center" vertical="center"/>
    </xf>
    <xf numFmtId="176" fontId="8" fillId="2" borderId="7" xfId="1" applyNumberFormat="1" applyFont="1" applyFill="1" applyBorder="1" applyAlignment="1">
      <alignment horizontal="center" vertical="center"/>
    </xf>
    <xf numFmtId="183" fontId="8" fillId="2" borderId="9" xfId="1" applyNumberFormat="1" applyFont="1" applyFill="1" applyBorder="1" applyAlignment="1">
      <alignment horizontal="center" vertical="center"/>
    </xf>
    <xf numFmtId="183" fontId="8" fillId="2" borderId="2" xfId="1" applyNumberFormat="1" applyFont="1" applyFill="1" applyBorder="1" applyAlignment="1">
      <alignment horizontal="center" vertical="center"/>
    </xf>
    <xf numFmtId="37" fontId="8" fillId="2" borderId="22" xfId="1" applyNumberFormat="1" applyFont="1" applyFill="1" applyBorder="1" applyAlignment="1">
      <alignment horizontal="right" vertical="center"/>
    </xf>
    <xf numFmtId="37" fontId="9" fillId="0" borderId="0" xfId="1" applyNumberFormat="1" applyFont="1" applyAlignment="1">
      <alignment vertical="center" shrinkToFit="1"/>
    </xf>
    <xf numFmtId="37" fontId="8" fillId="2" borderId="23" xfId="1" applyNumberFormat="1" applyFont="1" applyFill="1" applyBorder="1" applyAlignment="1">
      <alignment vertical="center"/>
    </xf>
    <xf numFmtId="176" fontId="8" fillId="2" borderId="12" xfId="1" applyNumberFormat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center" vertical="center"/>
    </xf>
    <xf numFmtId="37" fontId="37" fillId="0" borderId="0" xfId="1" applyNumberFormat="1" applyFont="1" applyAlignment="1">
      <alignment vertical="center"/>
    </xf>
    <xf numFmtId="37" fontId="8" fillId="2" borderId="3" xfId="1" applyNumberFormat="1" applyFont="1" applyFill="1" applyBorder="1" applyAlignment="1">
      <alignment horizontal="center" vertical="center"/>
    </xf>
    <xf numFmtId="37" fontId="38" fillId="2" borderId="5" xfId="1" applyNumberFormat="1" applyFont="1" applyFill="1" applyBorder="1" applyAlignment="1">
      <alignment horizontal="center" vertical="center"/>
    </xf>
    <xf numFmtId="37" fontId="38" fillId="2" borderId="19" xfId="1" applyNumberFormat="1" applyFont="1" applyFill="1" applyBorder="1" applyAlignment="1">
      <alignment horizontal="center" vertical="center"/>
    </xf>
    <xf numFmtId="176" fontId="38" fillId="2" borderId="13" xfId="1" applyNumberFormat="1" applyFont="1" applyFill="1" applyBorder="1" applyAlignment="1">
      <alignment horizontal="center" vertical="center" shrinkToFit="1"/>
    </xf>
    <xf numFmtId="37" fontId="8" fillId="2" borderId="25" xfId="1" applyNumberFormat="1" applyFont="1" applyFill="1" applyBorder="1" applyAlignment="1">
      <alignment horizontal="center" vertical="center" shrinkToFit="1"/>
    </xf>
    <xf numFmtId="177" fontId="8" fillId="2" borderId="5" xfId="1" applyNumberFormat="1" applyFont="1" applyFill="1" applyBorder="1" applyAlignment="1">
      <alignment horizontal="left" vertical="center" shrinkToFit="1"/>
    </xf>
    <xf numFmtId="37" fontId="9" fillId="2" borderId="5" xfId="1" applyNumberFormat="1" applyFont="1" applyFill="1" applyBorder="1" applyAlignment="1">
      <alignment horizontal="left" vertical="center" shrinkToFit="1"/>
    </xf>
    <xf numFmtId="37" fontId="8" fillId="2" borderId="5" xfId="1" applyNumberFormat="1" applyFont="1" applyFill="1" applyBorder="1" applyAlignment="1">
      <alignment horizontal="left" vertical="center" shrinkToFit="1"/>
    </xf>
    <xf numFmtId="37" fontId="8" fillId="0" borderId="5" xfId="1" applyNumberFormat="1" applyFont="1" applyFill="1" applyBorder="1" applyAlignment="1">
      <alignment horizontal="left" vertical="center" shrinkToFit="1"/>
    </xf>
    <xf numFmtId="37" fontId="9" fillId="0" borderId="5" xfId="1" applyNumberFormat="1" applyFont="1" applyFill="1" applyBorder="1" applyAlignment="1">
      <alignment horizontal="left" vertical="center" shrinkToFit="1"/>
    </xf>
    <xf numFmtId="184" fontId="8" fillId="2" borderId="1" xfId="1" applyNumberFormat="1" applyFont="1" applyFill="1" applyBorder="1" applyAlignment="1">
      <alignment horizontal="right" vertical="center"/>
    </xf>
    <xf numFmtId="184" fontId="8" fillId="2" borderId="10" xfId="1" applyNumberFormat="1" applyFont="1" applyFill="1" applyBorder="1" applyAlignment="1">
      <alignment horizontal="right" vertical="center"/>
    </xf>
    <xf numFmtId="184" fontId="8" fillId="2" borderId="8" xfId="1" applyNumberFormat="1" applyFont="1" applyFill="1" applyBorder="1" applyAlignment="1">
      <alignment horizontal="right" vertical="center"/>
    </xf>
    <xf numFmtId="184" fontId="8" fillId="2" borderId="5" xfId="1" applyNumberFormat="1" applyFont="1" applyFill="1" applyBorder="1" applyAlignment="1">
      <alignment horizontal="right" vertical="center" shrinkToFit="1"/>
    </xf>
    <xf numFmtId="184" fontId="8" fillId="2" borderId="5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8" fillId="2" borderId="19" xfId="1" applyNumberFormat="1" applyFont="1" applyFill="1" applyBorder="1" applyAlignment="1">
      <alignment horizontal="right" vertical="center"/>
    </xf>
    <xf numFmtId="184" fontId="8" fillId="2" borderId="13" xfId="1" applyNumberFormat="1" applyFont="1" applyFill="1" applyBorder="1" applyAlignment="1">
      <alignment horizontal="right" vertical="center"/>
    </xf>
    <xf numFmtId="184" fontId="8" fillId="2" borderId="14" xfId="1" applyNumberFormat="1" applyFont="1" applyFill="1" applyBorder="1" applyAlignment="1">
      <alignment horizontal="right" vertical="center"/>
    </xf>
    <xf numFmtId="184" fontId="8" fillId="2" borderId="7" xfId="1" applyNumberFormat="1" applyFont="1" applyFill="1" applyBorder="1" applyAlignment="1">
      <alignment horizontal="right" vertical="center"/>
    </xf>
    <xf numFmtId="37" fontId="8" fillId="2" borderId="20" xfId="1" applyNumberFormat="1" applyFont="1" applyFill="1" applyBorder="1" applyAlignment="1">
      <alignment horizontal="center" vertical="center" shrinkToFit="1"/>
    </xf>
    <xf numFmtId="37" fontId="9" fillId="2" borderId="27" xfId="1" applyNumberFormat="1" applyFont="1" applyFill="1" applyBorder="1" applyAlignment="1">
      <alignment horizontal="left" vertical="center" shrinkToFit="1"/>
    </xf>
    <xf numFmtId="184" fontId="8" fillId="2" borderId="28" xfId="1" applyNumberFormat="1" applyFont="1" applyFill="1" applyBorder="1" applyAlignment="1">
      <alignment horizontal="right" vertical="center"/>
    </xf>
    <xf numFmtId="184" fontId="9" fillId="2" borderId="28" xfId="1" applyNumberFormat="1" applyFont="1" applyFill="1" applyBorder="1" applyAlignment="1">
      <alignment horizontal="right" vertical="center"/>
    </xf>
    <xf numFmtId="184" fontId="9" fillId="2" borderId="29" xfId="1" applyNumberFormat="1" applyFont="1" applyFill="1" applyBorder="1" applyAlignment="1">
      <alignment horizontal="right" vertical="center"/>
    </xf>
    <xf numFmtId="184" fontId="9" fillId="2" borderId="30" xfId="1" applyNumberFormat="1" applyFont="1" applyFill="1" applyBorder="1" applyAlignment="1">
      <alignment horizontal="right" vertical="center"/>
    </xf>
    <xf numFmtId="184" fontId="9" fillId="2" borderId="27" xfId="1" applyNumberFormat="1" applyFont="1" applyFill="1" applyBorder="1" applyAlignment="1">
      <alignment horizontal="right" vertical="center"/>
    </xf>
    <xf numFmtId="37" fontId="8" fillId="2" borderId="20" xfId="1" applyNumberFormat="1" applyFont="1" applyFill="1" applyBorder="1" applyAlignment="1">
      <alignment horizontal="left" vertical="center" shrinkToFit="1"/>
    </xf>
    <xf numFmtId="37" fontId="8" fillId="2" borderId="24" xfId="1" applyNumberFormat="1" applyFont="1" applyFill="1" applyBorder="1" applyAlignment="1">
      <alignment horizontal="center" vertical="center"/>
    </xf>
    <xf numFmtId="176" fontId="8" fillId="2" borderId="32" xfId="1" applyNumberFormat="1" applyFont="1" applyFill="1" applyBorder="1" applyAlignment="1">
      <alignment horizontal="center" vertical="center"/>
    </xf>
    <xf numFmtId="176" fontId="8" fillId="2" borderId="33" xfId="1" applyNumberFormat="1" applyFont="1" applyFill="1" applyBorder="1" applyAlignment="1">
      <alignment horizontal="center" vertical="center"/>
    </xf>
    <xf numFmtId="176" fontId="8" fillId="2" borderId="26" xfId="1" applyNumberFormat="1" applyFont="1" applyFill="1" applyBorder="1" applyAlignment="1">
      <alignment horizontal="center" vertical="center"/>
    </xf>
    <xf numFmtId="37" fontId="9" fillId="2" borderId="35" xfId="1" applyNumberFormat="1" applyFont="1" applyFill="1" applyBorder="1" applyAlignment="1">
      <alignment horizontal="left" vertical="center" shrinkToFit="1"/>
    </xf>
    <xf numFmtId="184" fontId="8" fillId="2" borderId="36" xfId="1" applyNumberFormat="1" applyFont="1" applyFill="1" applyBorder="1" applyAlignment="1">
      <alignment horizontal="right" vertical="center"/>
    </xf>
    <xf numFmtId="184" fontId="9" fillId="2" borderId="36" xfId="1" applyNumberFormat="1" applyFont="1" applyFill="1" applyBorder="1" applyAlignment="1">
      <alignment horizontal="right" vertical="center"/>
    </xf>
    <xf numFmtId="184" fontId="9" fillId="2" borderId="37" xfId="1" applyNumberFormat="1" applyFont="1" applyFill="1" applyBorder="1" applyAlignment="1">
      <alignment horizontal="right" vertical="center"/>
    </xf>
    <xf numFmtId="184" fontId="9" fillId="2" borderId="38" xfId="1" applyNumberFormat="1" applyFont="1" applyFill="1" applyBorder="1" applyAlignment="1">
      <alignment horizontal="right" vertical="center"/>
    </xf>
    <xf numFmtId="184" fontId="9" fillId="2" borderId="35" xfId="1" applyNumberFormat="1" applyFont="1" applyFill="1" applyBorder="1" applyAlignment="1">
      <alignment horizontal="right" vertical="center"/>
    </xf>
    <xf numFmtId="184" fontId="8" fillId="2" borderId="15" xfId="1" applyNumberFormat="1" applyFont="1" applyFill="1" applyBorder="1" applyAlignment="1">
      <alignment horizontal="right" vertical="center"/>
    </xf>
    <xf numFmtId="184" fontId="8" fillId="2" borderId="31" xfId="1" applyNumberFormat="1" applyFont="1" applyFill="1" applyBorder="1" applyAlignment="1">
      <alignment horizontal="right" vertical="center"/>
    </xf>
    <xf numFmtId="184" fontId="8" fillId="2" borderId="21" xfId="1" applyNumberFormat="1" applyFont="1" applyFill="1" applyBorder="1" applyAlignment="1">
      <alignment horizontal="right" vertical="center"/>
    </xf>
    <xf numFmtId="184" fontId="8" fillId="2" borderId="20" xfId="1" applyNumberFormat="1" applyFont="1" applyFill="1" applyBorder="1" applyAlignment="1">
      <alignment horizontal="right" vertical="center"/>
    </xf>
    <xf numFmtId="37" fontId="9" fillId="2" borderId="27" xfId="1" applyNumberFormat="1" applyFont="1" applyFill="1" applyBorder="1" applyAlignment="1">
      <alignment horizontal="left" vertical="center" wrapText="1" shrinkToFit="1"/>
    </xf>
    <xf numFmtId="184" fontId="8" fillId="2" borderId="29" xfId="1" applyNumberFormat="1" applyFont="1" applyFill="1" applyBorder="1" applyAlignment="1">
      <alignment horizontal="right" vertical="center"/>
    </xf>
    <xf numFmtId="184" fontId="8" fillId="2" borderId="30" xfId="1" applyNumberFormat="1" applyFont="1" applyFill="1" applyBorder="1" applyAlignment="1">
      <alignment horizontal="right" vertical="center"/>
    </xf>
    <xf numFmtId="184" fontId="8" fillId="2" borderId="27" xfId="1" applyNumberFormat="1" applyFont="1" applyFill="1" applyBorder="1" applyAlignment="1">
      <alignment horizontal="right" vertical="center"/>
    </xf>
    <xf numFmtId="184" fontId="8" fillId="0" borderId="19" xfId="1" applyNumberFormat="1" applyFont="1" applyFill="1" applyBorder="1" applyAlignment="1">
      <alignment horizontal="right" vertical="center"/>
    </xf>
    <xf numFmtId="184" fontId="8" fillId="0" borderId="13" xfId="1" applyNumberFormat="1" applyFont="1" applyFill="1" applyBorder="1" applyAlignment="1">
      <alignment horizontal="right" vertical="center"/>
    </xf>
    <xf numFmtId="184" fontId="8" fillId="0" borderId="14" xfId="1" applyNumberFormat="1" applyFont="1" applyFill="1" applyBorder="1" applyAlignment="1">
      <alignment horizontal="right" vertical="center"/>
    </xf>
    <xf numFmtId="184" fontId="8" fillId="0" borderId="7" xfId="1" applyNumberFormat="1" applyFont="1" applyFill="1" applyBorder="1" applyAlignment="1">
      <alignment horizontal="right" vertical="center"/>
    </xf>
    <xf numFmtId="184" fontId="8" fillId="0" borderId="41" xfId="1" applyNumberFormat="1" applyFont="1" applyFill="1" applyBorder="1" applyAlignment="1">
      <alignment horizontal="right" vertical="center"/>
    </xf>
    <xf numFmtId="184" fontId="8" fillId="0" borderId="42" xfId="1" applyNumberFormat="1" applyFont="1" applyFill="1" applyBorder="1" applyAlignment="1">
      <alignment horizontal="right" vertical="center"/>
    </xf>
    <xf numFmtId="184" fontId="8" fillId="0" borderId="43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2" fillId="0" borderId="7" xfId="0" applyFont="1" applyBorder="1" applyAlignment="1">
      <alignment horizontal="justify" vertical="center" wrapText="1"/>
    </xf>
    <xf numFmtId="0" fontId="32" fillId="0" borderId="6" xfId="0" applyFont="1" applyBorder="1" applyAlignment="1">
      <alignment horizontal="justify" vertical="center" wrapText="1"/>
    </xf>
    <xf numFmtId="0" fontId="32" fillId="0" borderId="20" xfId="0" applyFont="1" applyBorder="1" applyAlignment="1">
      <alignment horizontal="justify" vertical="center" wrapText="1"/>
    </xf>
    <xf numFmtId="182" fontId="32" fillId="0" borderId="7" xfId="0" applyNumberFormat="1" applyFont="1" applyBorder="1" applyAlignment="1">
      <alignment horizontal="center" vertical="center" wrapText="1"/>
    </xf>
    <xf numFmtId="182" fontId="32" fillId="0" borderId="6" xfId="0" applyNumberFormat="1" applyFont="1" applyBorder="1" applyAlignment="1">
      <alignment horizontal="center" vertical="center" wrapText="1"/>
    </xf>
    <xf numFmtId="182" fontId="32" fillId="0" borderId="20" xfId="0" applyNumberFormat="1" applyFont="1" applyBorder="1" applyAlignment="1">
      <alignment horizontal="center" vertical="center" wrapText="1"/>
    </xf>
    <xf numFmtId="0" fontId="32" fillId="0" borderId="19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0" fillId="0" borderId="1" xfId="0" applyFont="1" applyBorder="1">
      <alignment vertical="center"/>
    </xf>
    <xf numFmtId="0" fontId="30" fillId="0" borderId="8" xfId="0" applyFont="1" applyBorder="1">
      <alignment vertical="center"/>
    </xf>
    <xf numFmtId="37" fontId="36" fillId="0" borderId="0" xfId="1" applyNumberFormat="1" applyFont="1" applyAlignment="1">
      <alignment horizontal="center" vertical="center" shrinkToFit="1"/>
    </xf>
    <xf numFmtId="37" fontId="8" fillId="2" borderId="7" xfId="1" applyNumberFormat="1" applyFont="1" applyFill="1" applyBorder="1" applyAlignment="1">
      <alignment horizontal="center" vertical="center" textRotation="255" shrinkToFit="1"/>
    </xf>
    <xf numFmtId="37" fontId="8" fillId="2" borderId="6" xfId="1" applyNumberFormat="1" applyFont="1" applyFill="1" applyBorder="1" applyAlignment="1">
      <alignment horizontal="center" vertical="center" textRotation="255" shrinkToFit="1"/>
    </xf>
    <xf numFmtId="37" fontId="8" fillId="2" borderId="20" xfId="1" applyNumberFormat="1" applyFont="1" applyFill="1" applyBorder="1" applyAlignment="1">
      <alignment horizontal="center" vertical="center" textRotation="255" shrinkToFit="1"/>
    </xf>
    <xf numFmtId="37" fontId="8" fillId="2" borderId="1" xfId="1" applyNumberFormat="1" applyFont="1" applyFill="1" applyBorder="1" applyAlignment="1">
      <alignment horizontal="center" vertical="center" shrinkToFit="1"/>
    </xf>
    <xf numFmtId="37" fontId="8" fillId="2" borderId="8" xfId="1" applyNumberFormat="1" applyFont="1" applyFill="1" applyBorder="1" applyAlignment="1">
      <alignment horizontal="center" vertical="center" shrinkToFit="1"/>
    </xf>
    <xf numFmtId="37" fontId="9" fillId="0" borderId="7" xfId="1" applyNumberFormat="1" applyFont="1" applyFill="1" applyBorder="1" applyAlignment="1">
      <alignment horizontal="center" vertical="center" shrinkToFit="1"/>
    </xf>
    <xf numFmtId="37" fontId="41" fillId="2" borderId="5" xfId="1" applyNumberFormat="1" applyFont="1" applyFill="1" applyBorder="1" applyAlignment="1">
      <alignment horizontal="center" vertical="center" shrinkToFit="1"/>
    </xf>
    <xf numFmtId="37" fontId="16" fillId="0" borderId="0" xfId="1" applyNumberFormat="1" applyFont="1" applyBorder="1" applyAlignment="1">
      <alignment horizontal="left" vertical="center" wrapText="1"/>
    </xf>
    <xf numFmtId="37" fontId="4" fillId="0" borderId="1" xfId="1" applyNumberFormat="1" applyFont="1" applyBorder="1" applyAlignment="1">
      <alignment horizontal="center" vertical="center"/>
    </xf>
    <xf numFmtId="37" fontId="4" fillId="0" borderId="8" xfId="1" applyNumberFormat="1" applyFont="1" applyBorder="1" applyAlignment="1">
      <alignment horizontal="center" vertical="center"/>
    </xf>
    <xf numFmtId="37" fontId="4" fillId="0" borderId="5" xfId="1" applyNumberFormat="1" applyFont="1" applyBorder="1" applyAlignment="1">
      <alignment horizontal="center" vertical="center"/>
    </xf>
    <xf numFmtId="37" fontId="8" fillId="2" borderId="19" xfId="1" applyNumberFormat="1" applyFont="1" applyFill="1" applyBorder="1" applyAlignment="1">
      <alignment horizontal="center" vertical="center"/>
    </xf>
    <xf numFmtId="37" fontId="8" fillId="2" borderId="8" xfId="1" applyNumberFormat="1" applyFont="1" applyFill="1" applyBorder="1" applyAlignment="1">
      <alignment horizontal="center" vertical="center"/>
    </xf>
    <xf numFmtId="37" fontId="8" fillId="2" borderId="26" xfId="1" applyNumberFormat="1" applyFont="1" applyFill="1" applyBorder="1" applyAlignment="1">
      <alignment horizontal="center" vertical="center" textRotation="255" shrinkToFit="1"/>
    </xf>
    <xf numFmtId="37" fontId="8" fillId="2" borderId="34" xfId="1" applyNumberFormat="1" applyFont="1" applyFill="1" applyBorder="1" applyAlignment="1">
      <alignment horizontal="center" vertical="center" textRotation="255" shrinkToFit="1"/>
    </xf>
    <xf numFmtId="37" fontId="8" fillId="2" borderId="39" xfId="1" applyNumberFormat="1" applyFont="1" applyFill="1" applyBorder="1" applyAlignment="1">
      <alignment horizontal="center" vertical="center" textRotation="255" shrinkToFit="1"/>
    </xf>
    <xf numFmtId="37" fontId="9" fillId="0" borderId="40" xfId="1" applyNumberFormat="1" applyFont="1" applyFill="1" applyBorder="1" applyAlignment="1">
      <alignment horizontal="center" vertical="center" shrinkToFit="1"/>
    </xf>
    <xf numFmtId="0" fontId="24" fillId="0" borderId="1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/>
    </xf>
    <xf numFmtId="0" fontId="24" fillId="0" borderId="8" xfId="3" applyFont="1" applyBorder="1" applyAlignment="1">
      <alignment horizontal="center" vertical="top"/>
    </xf>
    <xf numFmtId="0" fontId="27" fillId="0" borderId="1" xfId="3" applyFont="1" applyBorder="1" applyAlignment="1">
      <alignment horizontal="center" vertical="top" wrapText="1"/>
    </xf>
    <xf numFmtId="0" fontId="27" fillId="0" borderId="16" xfId="3" applyFont="1" applyBorder="1" applyAlignment="1">
      <alignment horizontal="center" vertical="top"/>
    </xf>
    <xf numFmtId="0" fontId="27" fillId="0" borderId="8" xfId="3" applyFont="1" applyBorder="1" applyAlignment="1">
      <alignment horizontal="center" vertical="top"/>
    </xf>
    <xf numFmtId="0" fontId="24" fillId="0" borderId="1" xfId="3" applyFont="1" applyBorder="1" applyAlignment="1">
      <alignment horizontal="center" vertical="top"/>
    </xf>
    <xf numFmtId="0" fontId="24" fillId="0" borderId="1" xfId="3" applyFont="1" applyBorder="1" applyAlignment="1">
      <alignment horizontal="center"/>
    </xf>
    <xf numFmtId="0" fontId="24" fillId="0" borderId="8" xfId="3" applyFont="1" applyBorder="1" applyAlignment="1">
      <alignment horizontal="center"/>
    </xf>
    <xf numFmtId="0" fontId="27" fillId="0" borderId="16" xfId="3" applyFont="1" applyBorder="1" applyAlignment="1">
      <alignment horizontal="center" vertical="top" wrapText="1"/>
    </xf>
    <xf numFmtId="0" fontId="27" fillId="0" borderId="8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 wrapText="1"/>
    </xf>
    <xf numFmtId="0" fontId="24" fillId="0" borderId="8" xfId="3" applyFont="1" applyBorder="1" applyAlignment="1">
      <alignment horizontal="center" vertical="top" wrapText="1"/>
    </xf>
    <xf numFmtId="0" fontId="2" fillId="0" borderId="1" xfId="3" applyFont="1" applyBorder="1">
      <alignment vertical="center"/>
    </xf>
    <xf numFmtId="0" fontId="14" fillId="0" borderId="16" xfId="3" applyBorder="1">
      <alignment vertical="center"/>
    </xf>
    <xf numFmtId="0" fontId="14" fillId="0" borderId="8" xfId="3" applyBorder="1">
      <alignment vertical="center"/>
    </xf>
    <xf numFmtId="0" fontId="17" fillId="0" borderId="0" xfId="3" applyFont="1" applyAlignment="1">
      <alignment horizontal="center" vertical="top"/>
    </xf>
    <xf numFmtId="0" fontId="19" fillId="0" borderId="0" xfId="3" applyFont="1" applyAlignment="1">
      <alignment horizontal="center" vertical="top"/>
    </xf>
    <xf numFmtId="0" fontId="14" fillId="0" borderId="5" xfId="3" applyBorder="1" applyAlignment="1">
      <alignment horizontal="center" vertical="center"/>
    </xf>
    <xf numFmtId="181" fontId="14" fillId="0" borderId="5" xfId="3" applyNumberFormat="1" applyBorder="1" applyAlignment="1">
      <alignment horizontal="center" vertical="center"/>
    </xf>
    <xf numFmtId="0" fontId="14" fillId="0" borderId="1" xfId="3" applyBorder="1" applyAlignment="1">
      <alignment horizontal="center" vertical="center"/>
    </xf>
    <xf numFmtId="0" fontId="14" fillId="0" borderId="16" xfId="3" applyBorder="1" applyAlignment="1">
      <alignment horizontal="center" vertical="center"/>
    </xf>
    <xf numFmtId="0" fontId="14" fillId="0" borderId="8" xfId="3" applyBorder="1" applyAlignment="1">
      <alignment horizontal="center" vertical="center"/>
    </xf>
  </cellXfs>
  <cellStyles count="6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  <cellStyle name="標準 2 2" xfId="5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1F20-09F7-456D-B2CE-3D0EF6DC9B61}">
  <sheetPr>
    <tabColor rgb="FFFFFFCC"/>
    <pageSetUpPr fitToPage="1"/>
  </sheetPr>
  <dimension ref="A1:R60"/>
  <sheetViews>
    <sheetView showGridLines="0" tabSelected="1" topLeftCell="B1" zoomScaleNormal="100" zoomScaleSheetLayoutView="70" workbookViewId="0">
      <selection activeCell="G3" sqref="G3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12" width="14.125" style="2" customWidth="1"/>
    <col min="13" max="13" width="3.875" style="2" customWidth="1"/>
    <col min="14" max="17" width="8.25" style="2"/>
    <col min="18" max="18" width="9.625" style="2" customWidth="1"/>
    <col min="19" max="16384" width="8.25" style="2"/>
  </cols>
  <sheetData>
    <row r="1" spans="2:12" ht="31.5" customHeight="1">
      <c r="C1" s="93"/>
      <c r="D1" s="93"/>
      <c r="E1" s="172" t="s">
        <v>89</v>
      </c>
      <c r="F1" s="172"/>
      <c r="G1" s="172"/>
      <c r="H1" s="172"/>
      <c r="I1" s="172"/>
      <c r="J1" s="172"/>
      <c r="K1" s="93"/>
      <c r="L1" s="9" t="s">
        <v>126</v>
      </c>
    </row>
    <row r="2" spans="2:12" ht="23.45" customHeight="1">
      <c r="B2" s="6"/>
      <c r="C2" s="98" t="s">
        <v>127</v>
      </c>
    </row>
    <row r="3" spans="2:12" ht="23.45" customHeight="1">
      <c r="B3" s="6"/>
      <c r="C3" s="2" t="s">
        <v>109</v>
      </c>
      <c r="J3" s="9" t="s">
        <v>7</v>
      </c>
      <c r="K3" s="181"/>
      <c r="L3" s="182"/>
    </row>
    <row r="4" spans="2:12" ht="22.5" customHeight="1">
      <c r="B4" s="6"/>
      <c r="C4" s="2" t="s">
        <v>113</v>
      </c>
      <c r="J4" s="86" t="s">
        <v>64</v>
      </c>
      <c r="K4" s="183"/>
      <c r="L4" s="183"/>
    </row>
    <row r="5" spans="2:12" ht="23.1" customHeight="1">
      <c r="B5" s="6"/>
      <c r="C5" s="2" t="s">
        <v>114</v>
      </c>
      <c r="J5" s="86" t="s">
        <v>79</v>
      </c>
      <c r="K5" s="183"/>
      <c r="L5" s="183"/>
    </row>
    <row r="6" spans="2:12" ht="23.45" customHeight="1">
      <c r="B6" s="6"/>
      <c r="C6" s="2" t="s">
        <v>125</v>
      </c>
      <c r="J6" s="9" t="s">
        <v>8</v>
      </c>
      <c r="K6" s="85"/>
      <c r="L6" s="13" t="s">
        <v>9</v>
      </c>
    </row>
    <row r="7" spans="2:12" ht="23.45" customHeight="1">
      <c r="B7" s="6"/>
      <c r="I7" s="9"/>
      <c r="J7" s="10"/>
    </row>
    <row r="8" spans="2:12" ht="23.45" customHeight="1">
      <c r="K8" s="8" t="s">
        <v>6</v>
      </c>
      <c r="L8" s="1" t="s">
        <v>11</v>
      </c>
    </row>
    <row r="9" spans="2:12" s="1" customFormat="1" ht="24.95" customHeight="1">
      <c r="B9" s="184" t="s">
        <v>5</v>
      </c>
      <c r="C9" s="185"/>
      <c r="D9" s="100" t="s">
        <v>97</v>
      </c>
      <c r="E9" s="100" t="s">
        <v>94</v>
      </c>
      <c r="F9" s="101" t="s">
        <v>96</v>
      </c>
      <c r="G9" s="102" t="s">
        <v>98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4.95" customHeight="1" thickBot="1">
      <c r="B10" s="94"/>
      <c r="C10" s="92" t="s">
        <v>90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4.95" customHeight="1" thickTop="1">
      <c r="B11" s="186" t="s">
        <v>110</v>
      </c>
      <c r="C11" s="103" t="s">
        <v>91</v>
      </c>
      <c r="D11" s="127"/>
      <c r="E11" s="127"/>
      <c r="F11" s="127"/>
      <c r="G11" s="128"/>
      <c r="H11" s="129"/>
      <c r="I11" s="130"/>
      <c r="J11" s="130"/>
      <c r="K11" s="130"/>
      <c r="L11" s="130"/>
    </row>
    <row r="12" spans="2:12" s="4" customFormat="1" ht="24.95" customHeight="1">
      <c r="B12" s="174"/>
      <c r="C12" s="104" t="s">
        <v>92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4.95" customHeight="1" thickBot="1">
      <c r="B13" s="174"/>
      <c r="C13" s="120" t="s">
        <v>118</v>
      </c>
      <c r="D13" s="121">
        <v>1300</v>
      </c>
      <c r="E13" s="122"/>
      <c r="F13" s="122"/>
      <c r="G13" s="123"/>
      <c r="H13" s="124"/>
      <c r="I13" s="125"/>
      <c r="J13" s="125"/>
      <c r="K13" s="125"/>
      <c r="L13" s="125"/>
    </row>
    <row r="14" spans="2:12" s="1" customFormat="1" ht="24.95" customHeight="1">
      <c r="B14" s="174"/>
      <c r="C14" s="119" t="s">
        <v>113</v>
      </c>
      <c r="D14" s="99"/>
      <c r="E14" s="99"/>
      <c r="F14" s="99"/>
      <c r="G14" s="95"/>
      <c r="H14" s="96"/>
      <c r="I14" s="97"/>
      <c r="J14" s="97"/>
      <c r="K14" s="97"/>
      <c r="L14" s="97"/>
    </row>
    <row r="15" spans="2:12" s="4" customFormat="1" ht="24.95" customHeight="1">
      <c r="B15" s="174"/>
      <c r="C15" s="104" t="s">
        <v>92</v>
      </c>
      <c r="D15" s="109"/>
      <c r="E15" s="109"/>
      <c r="F15" s="109"/>
      <c r="G15" s="110"/>
      <c r="H15" s="111"/>
      <c r="I15" s="112"/>
      <c r="J15" s="113"/>
      <c r="K15" s="113"/>
      <c r="L15" s="113"/>
    </row>
    <row r="16" spans="2:12" s="3" customFormat="1" ht="24.95" customHeight="1" thickBot="1">
      <c r="B16" s="174"/>
      <c r="C16" s="120" t="s">
        <v>119</v>
      </c>
      <c r="D16" s="121">
        <v>500</v>
      </c>
      <c r="E16" s="122"/>
      <c r="F16" s="122"/>
      <c r="G16" s="123"/>
      <c r="H16" s="124"/>
      <c r="I16" s="125"/>
      <c r="J16" s="125"/>
      <c r="K16" s="125"/>
      <c r="L16" s="125"/>
    </row>
    <row r="17" spans="2:12" s="1" customFormat="1" ht="24.95" customHeight="1">
      <c r="B17" s="174"/>
      <c r="C17" s="119" t="s">
        <v>117</v>
      </c>
      <c r="D17" s="99"/>
      <c r="E17" s="99"/>
      <c r="F17" s="99"/>
      <c r="G17" s="95"/>
      <c r="H17" s="96"/>
      <c r="I17" s="97"/>
      <c r="J17" s="97"/>
      <c r="K17" s="97"/>
      <c r="L17" s="97"/>
    </row>
    <row r="18" spans="2:12" s="4" customFormat="1" ht="24.95" customHeight="1">
      <c r="B18" s="174"/>
      <c r="C18" s="104" t="s">
        <v>92</v>
      </c>
      <c r="D18" s="109"/>
      <c r="E18" s="109"/>
      <c r="F18" s="109"/>
      <c r="G18" s="110"/>
      <c r="H18" s="111"/>
      <c r="I18" s="112"/>
      <c r="J18" s="113"/>
      <c r="K18" s="113"/>
      <c r="L18" s="113"/>
    </row>
    <row r="19" spans="2:12" s="3" customFormat="1" ht="24.95" customHeight="1" thickBot="1">
      <c r="B19" s="187"/>
      <c r="C19" s="131" t="s">
        <v>120</v>
      </c>
      <c r="D19" s="132">
        <f>+D13+D16</f>
        <v>1800</v>
      </c>
      <c r="E19" s="133">
        <f t="shared" ref="E19:L19" si="0">+E13+E16</f>
        <v>0</v>
      </c>
      <c r="F19" s="133">
        <f t="shared" si="0"/>
        <v>0</v>
      </c>
      <c r="G19" s="134">
        <f t="shared" si="0"/>
        <v>0</v>
      </c>
      <c r="H19" s="135">
        <f t="shared" si="0"/>
        <v>0</v>
      </c>
      <c r="I19" s="136">
        <f t="shared" si="0"/>
        <v>0</v>
      </c>
      <c r="J19" s="136">
        <f t="shared" si="0"/>
        <v>0</v>
      </c>
      <c r="K19" s="136">
        <f t="shared" si="0"/>
        <v>0</v>
      </c>
      <c r="L19" s="136">
        <f t="shared" si="0"/>
        <v>0</v>
      </c>
    </row>
    <row r="20" spans="2:12" s="3" customFormat="1" ht="24.95" customHeight="1" thickTop="1">
      <c r="B20" s="174" t="s">
        <v>116</v>
      </c>
      <c r="C20" s="126" t="s">
        <v>99</v>
      </c>
      <c r="D20" s="137">
        <v>200</v>
      </c>
      <c r="E20" s="137"/>
      <c r="F20" s="137"/>
      <c r="G20" s="138"/>
      <c r="H20" s="139"/>
      <c r="I20" s="140"/>
      <c r="J20" s="140"/>
      <c r="K20" s="140"/>
      <c r="L20" s="140"/>
    </row>
    <row r="21" spans="2:12" ht="24.95" customHeight="1">
      <c r="B21" s="174"/>
      <c r="C21" s="107" t="s">
        <v>121</v>
      </c>
      <c r="D21" s="114">
        <v>100</v>
      </c>
      <c r="E21" s="114"/>
      <c r="F21" s="114"/>
      <c r="G21" s="110"/>
      <c r="H21" s="111"/>
      <c r="I21" s="113"/>
      <c r="J21" s="113"/>
      <c r="K21" s="113"/>
      <c r="L21" s="113"/>
    </row>
    <row r="22" spans="2:12" ht="24.95" customHeight="1">
      <c r="B22" s="174"/>
      <c r="C22" s="106" t="s">
        <v>100</v>
      </c>
      <c r="D22" s="109">
        <v>400</v>
      </c>
      <c r="E22" s="109"/>
      <c r="F22" s="109"/>
      <c r="G22" s="110"/>
      <c r="H22" s="111"/>
      <c r="I22" s="113"/>
      <c r="J22" s="113"/>
      <c r="K22" s="113"/>
      <c r="L22" s="113"/>
    </row>
    <row r="23" spans="2:12" ht="24.95" customHeight="1">
      <c r="B23" s="174"/>
      <c r="C23" s="106" t="s">
        <v>101</v>
      </c>
      <c r="D23" s="109">
        <v>20</v>
      </c>
      <c r="E23" s="109"/>
      <c r="F23" s="109"/>
      <c r="G23" s="110"/>
      <c r="H23" s="111"/>
      <c r="I23" s="113"/>
      <c r="J23" s="113"/>
      <c r="K23" s="113"/>
      <c r="L23" s="113"/>
    </row>
    <row r="24" spans="2:12" ht="24.95" customHeight="1">
      <c r="B24" s="174"/>
      <c r="C24" s="106" t="s">
        <v>103</v>
      </c>
      <c r="D24" s="109">
        <v>100</v>
      </c>
      <c r="E24" s="109"/>
      <c r="F24" s="109"/>
      <c r="G24" s="110"/>
      <c r="H24" s="111"/>
      <c r="I24" s="113"/>
      <c r="J24" s="113"/>
      <c r="K24" s="113"/>
      <c r="L24" s="113"/>
    </row>
    <row r="25" spans="2:12" ht="24.95" customHeight="1">
      <c r="B25" s="174"/>
      <c r="C25" s="106" t="s">
        <v>102</v>
      </c>
      <c r="D25" s="109">
        <v>50</v>
      </c>
      <c r="E25" s="109"/>
      <c r="F25" s="109"/>
      <c r="G25" s="110"/>
      <c r="H25" s="111"/>
      <c r="I25" s="113"/>
      <c r="J25" s="113"/>
      <c r="K25" s="113"/>
      <c r="L25" s="113"/>
    </row>
    <row r="26" spans="2:12" ht="24.95" customHeight="1">
      <c r="B26" s="174"/>
      <c r="C26" s="106" t="s">
        <v>105</v>
      </c>
      <c r="D26" s="109">
        <v>50</v>
      </c>
      <c r="E26" s="109"/>
      <c r="F26" s="109"/>
      <c r="G26" s="110"/>
      <c r="H26" s="111"/>
      <c r="I26" s="113"/>
      <c r="J26" s="113"/>
      <c r="K26" s="113"/>
      <c r="L26" s="113"/>
    </row>
    <row r="27" spans="2:12" ht="24.95" customHeight="1">
      <c r="B27" s="174"/>
      <c r="C27" s="106" t="s">
        <v>104</v>
      </c>
      <c r="D27" s="109">
        <v>60</v>
      </c>
      <c r="E27" s="109"/>
      <c r="F27" s="109"/>
      <c r="G27" s="110"/>
      <c r="H27" s="111"/>
      <c r="I27" s="113"/>
      <c r="J27" s="113"/>
      <c r="K27" s="113"/>
      <c r="L27" s="113"/>
    </row>
    <row r="28" spans="2:12" ht="24.95" customHeight="1">
      <c r="B28" s="175"/>
      <c r="C28" s="108" t="s">
        <v>106</v>
      </c>
      <c r="D28" s="109">
        <f>+SUM(D20:D27)</f>
        <v>980</v>
      </c>
      <c r="E28" s="109">
        <f t="shared" ref="E28:L28" si="1">+SUM(E20:E27)</f>
        <v>0</v>
      </c>
      <c r="F28" s="109">
        <f t="shared" si="1"/>
        <v>0</v>
      </c>
      <c r="G28" s="110">
        <f t="shared" si="1"/>
        <v>0</v>
      </c>
      <c r="H28" s="111">
        <f t="shared" si="1"/>
        <v>0</v>
      </c>
      <c r="I28" s="113">
        <f t="shared" si="1"/>
        <v>0</v>
      </c>
      <c r="J28" s="113">
        <f t="shared" si="1"/>
        <v>0</v>
      </c>
      <c r="K28" s="113">
        <f t="shared" si="1"/>
        <v>0</v>
      </c>
      <c r="L28" s="113">
        <f t="shared" si="1"/>
        <v>0</v>
      </c>
    </row>
    <row r="29" spans="2:12" ht="24.95" customHeight="1">
      <c r="B29" s="173" t="s">
        <v>111</v>
      </c>
      <c r="C29" s="105" t="s">
        <v>107</v>
      </c>
      <c r="D29" s="109">
        <v>300</v>
      </c>
      <c r="E29" s="109"/>
      <c r="F29" s="109"/>
      <c r="G29" s="110"/>
      <c r="H29" s="111"/>
      <c r="I29" s="113"/>
      <c r="J29" s="113"/>
      <c r="K29" s="113"/>
      <c r="L29" s="113"/>
    </row>
    <row r="30" spans="2:12" ht="24.95" customHeight="1">
      <c r="B30" s="174"/>
      <c r="C30" s="105" t="s">
        <v>108</v>
      </c>
      <c r="D30" s="109">
        <v>250</v>
      </c>
      <c r="E30" s="109"/>
      <c r="F30" s="109"/>
      <c r="G30" s="110"/>
      <c r="H30" s="111"/>
      <c r="I30" s="113"/>
      <c r="J30" s="113"/>
      <c r="K30" s="113"/>
      <c r="L30" s="113"/>
    </row>
    <row r="31" spans="2:12" ht="39.6" customHeight="1" thickBot="1">
      <c r="B31" s="188"/>
      <c r="C31" s="141" t="s">
        <v>112</v>
      </c>
      <c r="D31" s="121">
        <f>+D28+D29-D30</f>
        <v>1030</v>
      </c>
      <c r="E31" s="121">
        <f t="shared" ref="E31:L31" si="2">+E28+E29-E30</f>
        <v>0</v>
      </c>
      <c r="F31" s="121">
        <f t="shared" si="2"/>
        <v>0</v>
      </c>
      <c r="G31" s="142">
        <f t="shared" si="2"/>
        <v>0</v>
      </c>
      <c r="H31" s="143">
        <f t="shared" si="2"/>
        <v>0</v>
      </c>
      <c r="I31" s="144">
        <f t="shared" si="2"/>
        <v>0</v>
      </c>
      <c r="J31" s="144">
        <f t="shared" si="2"/>
        <v>0</v>
      </c>
      <c r="K31" s="144">
        <f t="shared" si="2"/>
        <v>0</v>
      </c>
      <c r="L31" s="144">
        <f t="shared" si="2"/>
        <v>0</v>
      </c>
    </row>
    <row r="32" spans="2:12" s="20" customFormat="1" ht="24.95" customHeight="1" thickBot="1">
      <c r="B32" s="189" t="s">
        <v>115</v>
      </c>
      <c r="C32" s="189"/>
      <c r="D32" s="149">
        <v>350</v>
      </c>
      <c r="E32" s="149"/>
      <c r="F32" s="149"/>
      <c r="G32" s="150"/>
      <c r="H32" s="151"/>
      <c r="I32" s="152"/>
      <c r="J32" s="152"/>
      <c r="K32" s="152"/>
      <c r="L32" s="152"/>
    </row>
    <row r="33" spans="1:18" ht="24.95" customHeight="1">
      <c r="B33" s="176" t="s">
        <v>122</v>
      </c>
      <c r="C33" s="177"/>
      <c r="D33" s="115">
        <v>200</v>
      </c>
      <c r="E33" s="115"/>
      <c r="F33" s="115"/>
      <c r="G33" s="116"/>
      <c r="H33" s="117"/>
      <c r="I33" s="118"/>
      <c r="J33" s="118"/>
      <c r="K33" s="118"/>
      <c r="L33" s="118"/>
    </row>
    <row r="34" spans="1:18" s="20" customFormat="1" ht="24.95" customHeight="1">
      <c r="B34" s="178" t="s">
        <v>123</v>
      </c>
      <c r="C34" s="178"/>
      <c r="D34" s="145">
        <f>+D19-D31-D32-D33</f>
        <v>220</v>
      </c>
      <c r="E34" s="145">
        <f t="shared" ref="E34:L34" si="3">+E19-E31-E32-E33</f>
        <v>0</v>
      </c>
      <c r="F34" s="145">
        <f t="shared" si="3"/>
        <v>0</v>
      </c>
      <c r="G34" s="146">
        <f t="shared" si="3"/>
        <v>0</v>
      </c>
      <c r="H34" s="147">
        <f t="shared" si="3"/>
        <v>0</v>
      </c>
      <c r="I34" s="148">
        <f t="shared" si="3"/>
        <v>0</v>
      </c>
      <c r="J34" s="148">
        <f t="shared" si="3"/>
        <v>0</v>
      </c>
      <c r="K34" s="148">
        <f t="shared" si="3"/>
        <v>0</v>
      </c>
      <c r="L34" s="148">
        <f t="shared" si="3"/>
        <v>0</v>
      </c>
    </row>
    <row r="35" spans="1:18" ht="24.95" customHeight="1">
      <c r="B35" s="179" t="s">
        <v>124</v>
      </c>
      <c r="C35" s="176"/>
      <c r="D35" s="109">
        <f>+D34+D27</f>
        <v>280</v>
      </c>
      <c r="E35" s="109">
        <f t="shared" ref="E35:L35" si="4">+E34+E27</f>
        <v>0</v>
      </c>
      <c r="F35" s="109">
        <f t="shared" si="4"/>
        <v>0</v>
      </c>
      <c r="G35" s="110">
        <f t="shared" si="4"/>
        <v>0</v>
      </c>
      <c r="H35" s="111">
        <f t="shared" si="4"/>
        <v>0</v>
      </c>
      <c r="I35" s="113">
        <f t="shared" si="4"/>
        <v>0</v>
      </c>
      <c r="J35" s="113">
        <f t="shared" si="4"/>
        <v>0</v>
      </c>
      <c r="K35" s="113">
        <f t="shared" si="4"/>
        <v>0</v>
      </c>
      <c r="L35" s="113">
        <f t="shared" si="4"/>
        <v>0</v>
      </c>
    </row>
    <row r="36" spans="1:18" ht="12.95" customHeight="1">
      <c r="A36" s="11"/>
      <c r="B36" s="12"/>
      <c r="C36" s="12"/>
      <c r="D36" s="12"/>
      <c r="E36" s="12"/>
      <c r="F36" s="12"/>
      <c r="G36" s="15"/>
      <c r="H36" s="16"/>
      <c r="I36" s="16"/>
      <c r="J36" s="16"/>
      <c r="K36" s="17"/>
      <c r="L36" s="17"/>
      <c r="M36" s="11"/>
    </row>
    <row r="37" spans="1:18" ht="21" customHeight="1">
      <c r="A37" s="11"/>
      <c r="B37" s="14" t="s">
        <v>10</v>
      </c>
      <c r="C37" s="87" t="s">
        <v>93</v>
      </c>
      <c r="D37" s="87"/>
      <c r="E37" s="87"/>
      <c r="F37" s="87"/>
      <c r="G37" s="15"/>
      <c r="H37" s="16"/>
      <c r="I37" s="16"/>
      <c r="J37" s="16"/>
      <c r="K37" s="17"/>
      <c r="L37" s="17"/>
      <c r="M37" s="11"/>
    </row>
    <row r="38" spans="1:18" ht="20.100000000000001" customHeight="1">
      <c r="A38" s="11"/>
      <c r="B38" s="12"/>
      <c r="C38" s="19" t="s">
        <v>80</v>
      </c>
      <c r="D38" s="19"/>
      <c r="E38" s="19"/>
      <c r="F38" s="19"/>
      <c r="G38" s="18"/>
      <c r="H38" s="18"/>
      <c r="I38" s="18"/>
      <c r="J38" s="18"/>
      <c r="K38" s="18"/>
      <c r="L38" s="18"/>
      <c r="M38" s="11"/>
    </row>
    <row r="39" spans="1:18" ht="20.100000000000001" customHeight="1">
      <c r="A39" s="11"/>
      <c r="C39" s="21" t="s">
        <v>81</v>
      </c>
      <c r="D39" s="21"/>
      <c r="E39" s="21"/>
      <c r="F39" s="21"/>
      <c r="G39" s="22"/>
      <c r="H39" s="22"/>
      <c r="I39" s="22"/>
      <c r="J39" s="22"/>
      <c r="K39" s="22"/>
      <c r="L39" s="22"/>
      <c r="M39" s="11"/>
    </row>
    <row r="40" spans="1:18" ht="2.1" customHeight="1">
      <c r="B40" s="5"/>
      <c r="C40" s="180"/>
      <c r="D40" s="180"/>
      <c r="E40" s="180"/>
      <c r="F40" s="180"/>
      <c r="G40" s="180"/>
      <c r="H40" s="180"/>
      <c r="I40" s="180"/>
      <c r="J40" s="180"/>
      <c r="K40" s="180"/>
      <c r="L40" s="180"/>
    </row>
    <row r="41" spans="1:18" ht="20.100000000000001" customHeight="1">
      <c r="C41" s="87" t="s">
        <v>95</v>
      </c>
      <c r="D41" s="87"/>
      <c r="E41" s="87"/>
      <c r="F41" s="87"/>
      <c r="G41" s="22"/>
      <c r="H41" s="22"/>
      <c r="I41" s="22"/>
      <c r="J41" s="22"/>
      <c r="K41" s="22"/>
      <c r="L41" s="22"/>
    </row>
    <row r="42" spans="1:18" ht="20.100000000000001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8" ht="23.4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8" ht="23.45" customHeight="1">
      <c r="R44" s="2" t="s">
        <v>84</v>
      </c>
    </row>
    <row r="45" spans="1:18" ht="23.45" customHeight="1">
      <c r="R45" s="2" t="s">
        <v>85</v>
      </c>
    </row>
    <row r="46" spans="1:18" ht="23.45" customHeight="1">
      <c r="R46" s="2" t="s">
        <v>86</v>
      </c>
    </row>
    <row r="47" spans="1:18" ht="23.45" customHeight="1">
      <c r="R47" s="2" t="s">
        <v>17</v>
      </c>
    </row>
    <row r="48" spans="1:18" ht="23.45" customHeight="1">
      <c r="R48" s="2" t="s">
        <v>87</v>
      </c>
    </row>
    <row r="49" spans="18:18" ht="23.45" customHeight="1">
      <c r="R49" s="2" t="s">
        <v>88</v>
      </c>
    </row>
    <row r="59" spans="18:18" ht="23.45" customHeight="1">
      <c r="R59" s="2" t="s">
        <v>11</v>
      </c>
    </row>
    <row r="60" spans="18:18" ht="23.45" customHeight="1">
      <c r="R60" s="2" t="s">
        <v>12</v>
      </c>
    </row>
  </sheetData>
  <mergeCells count="13">
    <mergeCell ref="B34:C34"/>
    <mergeCell ref="B35:C35"/>
    <mergeCell ref="B20:B28"/>
    <mergeCell ref="B29:B31"/>
    <mergeCell ref="C40:L40"/>
    <mergeCell ref="B32:C32"/>
    <mergeCell ref="B33:C33"/>
    <mergeCell ref="B11:B19"/>
    <mergeCell ref="E1:J1"/>
    <mergeCell ref="K3:L3"/>
    <mergeCell ref="K4:L4"/>
    <mergeCell ref="K5:L5"/>
    <mergeCell ref="B9:C9"/>
  </mergeCells>
  <phoneticPr fontId="5"/>
  <dataValidations count="2">
    <dataValidation type="list" allowBlank="1" showInputMessage="1" sqref="L8" xr:uid="{1BF8B248-6857-418D-8C72-13E84697DFCF}">
      <formula1>$R$58:$R$60</formula1>
    </dataValidation>
    <dataValidation type="list" allowBlank="1" showInputMessage="1" sqref="K4:L4" xr:uid="{0D8F5F06-2E52-465A-8E19-848451C0F5DE}">
      <formula1>$R$43:$R$49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24" customWidth="1"/>
    <col min="2" max="2" width="7.375" style="24" customWidth="1"/>
    <col min="3" max="73" width="1.625" style="24" customWidth="1"/>
    <col min="74" max="76" width="1.5" style="24" customWidth="1"/>
    <col min="77" max="16384" width="8.625" style="24"/>
  </cols>
  <sheetData>
    <row r="2" spans="2:74" ht="24">
      <c r="B2" s="23" t="s">
        <v>13</v>
      </c>
      <c r="BO2" s="206" t="s">
        <v>14</v>
      </c>
      <c r="BP2" s="207"/>
      <c r="BQ2" s="207"/>
      <c r="BR2" s="207"/>
      <c r="BS2" s="207"/>
      <c r="BT2" s="207"/>
      <c r="BU2" s="207"/>
    </row>
    <row r="3" spans="2:74" ht="12" customHeight="1">
      <c r="BO3" s="207"/>
      <c r="BP3" s="207"/>
      <c r="BQ3" s="207"/>
      <c r="BR3" s="207"/>
      <c r="BS3" s="207"/>
      <c r="BT3" s="207"/>
      <c r="BU3" s="207"/>
    </row>
    <row r="4" spans="2:74">
      <c r="M4" s="208" t="s">
        <v>15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K4" s="24" t="s">
        <v>16</v>
      </c>
      <c r="AP4" s="210"/>
      <c r="AQ4" s="211"/>
      <c r="AR4" s="211"/>
      <c r="AS4" s="211"/>
      <c r="AT4" s="211"/>
      <c r="AU4" s="211"/>
      <c r="AV4" s="212"/>
      <c r="AW4" s="210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2"/>
    </row>
    <row r="5" spans="2:74"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6"/>
      <c r="AB5" s="27" t="s">
        <v>18</v>
      </c>
      <c r="AC5" s="27"/>
      <c r="AD5" s="27"/>
      <c r="AE5" s="27"/>
      <c r="AF5" s="209"/>
      <c r="AG5" s="209"/>
      <c r="AH5" s="209"/>
      <c r="AI5" s="209"/>
      <c r="AP5" s="28"/>
      <c r="AQ5" s="28"/>
      <c r="AR5" s="28"/>
      <c r="AY5" s="28"/>
      <c r="AZ5" s="28"/>
      <c r="BA5" s="28"/>
      <c r="BB5" s="28"/>
      <c r="BC5" s="28"/>
      <c r="BD5" s="28"/>
      <c r="BE5" s="28"/>
      <c r="BF5" s="28"/>
      <c r="BG5" s="28"/>
      <c r="BH5" s="28"/>
    </row>
    <row r="6" spans="2:74" ht="8.1" customHeight="1"/>
    <row r="7" spans="2:74">
      <c r="B7" s="24" t="s">
        <v>19</v>
      </c>
    </row>
    <row r="8" spans="2:74">
      <c r="B8" s="29" t="s">
        <v>20</v>
      </c>
      <c r="C8" s="203" t="s">
        <v>21</v>
      </c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5"/>
      <c r="O8" s="203" t="s">
        <v>22</v>
      </c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5"/>
      <c r="AA8" s="203" t="s">
        <v>23</v>
      </c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5"/>
      <c r="AM8" s="203" t="s">
        <v>24</v>
      </c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5"/>
      <c r="AY8" s="203" t="s">
        <v>25</v>
      </c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5"/>
      <c r="BK8" s="203" t="s">
        <v>26</v>
      </c>
      <c r="BL8" s="204"/>
      <c r="BM8" s="204"/>
      <c r="BN8" s="204"/>
      <c r="BO8" s="204"/>
      <c r="BP8" s="204"/>
      <c r="BQ8" s="204"/>
      <c r="BR8" s="204"/>
      <c r="BS8" s="204"/>
      <c r="BT8" s="204"/>
      <c r="BU8" s="204"/>
      <c r="BV8" s="205"/>
    </row>
    <row r="9" spans="2:74" s="32" customFormat="1">
      <c r="B9" s="30" t="s">
        <v>27</v>
      </c>
      <c r="C9" s="31">
        <v>1</v>
      </c>
      <c r="D9" s="31">
        <v>2</v>
      </c>
      <c r="E9" s="31">
        <v>3</v>
      </c>
      <c r="F9" s="31">
        <v>4</v>
      </c>
      <c r="G9" s="31">
        <v>5</v>
      </c>
      <c r="H9" s="31">
        <v>6</v>
      </c>
      <c r="I9" s="31">
        <v>7</v>
      </c>
      <c r="J9" s="31">
        <v>8</v>
      </c>
      <c r="K9" s="31">
        <v>9</v>
      </c>
      <c r="L9" s="31">
        <v>10</v>
      </c>
      <c r="M9" s="31">
        <v>11</v>
      </c>
      <c r="N9" s="31">
        <v>12</v>
      </c>
      <c r="O9" s="31">
        <v>1</v>
      </c>
      <c r="P9" s="31">
        <v>2</v>
      </c>
      <c r="Q9" s="31">
        <v>3</v>
      </c>
      <c r="R9" s="31">
        <v>4</v>
      </c>
      <c r="S9" s="31">
        <v>5</v>
      </c>
      <c r="T9" s="31">
        <v>6</v>
      </c>
      <c r="U9" s="31">
        <v>7</v>
      </c>
      <c r="V9" s="31">
        <v>8</v>
      </c>
      <c r="W9" s="31">
        <v>9</v>
      </c>
      <c r="X9" s="31">
        <v>10</v>
      </c>
      <c r="Y9" s="31">
        <v>11</v>
      </c>
      <c r="Z9" s="31">
        <v>12</v>
      </c>
      <c r="AA9" s="31">
        <v>1</v>
      </c>
      <c r="AB9" s="31">
        <v>2</v>
      </c>
      <c r="AC9" s="31">
        <v>3</v>
      </c>
      <c r="AD9" s="31">
        <v>4</v>
      </c>
      <c r="AE9" s="31">
        <v>5</v>
      </c>
      <c r="AF9" s="31">
        <v>6</v>
      </c>
      <c r="AG9" s="31">
        <v>7</v>
      </c>
      <c r="AH9" s="31">
        <v>8</v>
      </c>
      <c r="AI9" s="31">
        <v>9</v>
      </c>
      <c r="AJ9" s="31">
        <v>10</v>
      </c>
      <c r="AK9" s="31">
        <v>11</v>
      </c>
      <c r="AL9" s="31">
        <v>12</v>
      </c>
      <c r="AM9" s="31">
        <v>1</v>
      </c>
      <c r="AN9" s="31">
        <v>2</v>
      </c>
      <c r="AO9" s="31">
        <v>3</v>
      </c>
      <c r="AP9" s="31">
        <v>4</v>
      </c>
      <c r="AQ9" s="31">
        <v>5</v>
      </c>
      <c r="AR9" s="31">
        <v>6</v>
      </c>
      <c r="AS9" s="31">
        <v>7</v>
      </c>
      <c r="AT9" s="31">
        <v>8</v>
      </c>
      <c r="AU9" s="31">
        <v>9</v>
      </c>
      <c r="AV9" s="31">
        <v>10</v>
      </c>
      <c r="AW9" s="31">
        <v>11</v>
      </c>
      <c r="AX9" s="31">
        <v>12</v>
      </c>
      <c r="AY9" s="31">
        <v>1</v>
      </c>
      <c r="AZ9" s="31">
        <v>2</v>
      </c>
      <c r="BA9" s="31">
        <v>3</v>
      </c>
      <c r="BB9" s="31">
        <v>4</v>
      </c>
      <c r="BC9" s="31">
        <v>5</v>
      </c>
      <c r="BD9" s="31">
        <v>6</v>
      </c>
      <c r="BE9" s="31">
        <v>7</v>
      </c>
      <c r="BF9" s="31">
        <v>8</v>
      </c>
      <c r="BG9" s="31">
        <v>9</v>
      </c>
      <c r="BH9" s="31">
        <v>10</v>
      </c>
      <c r="BI9" s="31">
        <v>11</v>
      </c>
      <c r="BJ9" s="31">
        <v>12</v>
      </c>
      <c r="BK9" s="31">
        <v>1</v>
      </c>
      <c r="BL9" s="31">
        <v>2</v>
      </c>
      <c r="BM9" s="31">
        <v>3</v>
      </c>
      <c r="BN9" s="31">
        <v>4</v>
      </c>
      <c r="BO9" s="31">
        <v>5</v>
      </c>
      <c r="BP9" s="31">
        <v>6</v>
      </c>
      <c r="BQ9" s="31">
        <v>7</v>
      </c>
      <c r="BR9" s="31">
        <v>8</v>
      </c>
      <c r="BS9" s="31">
        <v>9</v>
      </c>
      <c r="BT9" s="31">
        <v>10</v>
      </c>
      <c r="BU9" s="31">
        <v>11</v>
      </c>
      <c r="BV9" s="31">
        <v>12</v>
      </c>
    </row>
    <row r="10" spans="2:74" s="32" customFormat="1" ht="60" customHeight="1">
      <c r="B10" s="33" t="s">
        <v>28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5"/>
    </row>
    <row r="11" spans="2:74" s="38" customFormat="1" ht="60" customHeight="1">
      <c r="B11" s="29" t="s">
        <v>29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</row>
    <row r="12" spans="2:74" s="38" customFormat="1" ht="60" customHeight="1">
      <c r="B12" s="29" t="s">
        <v>30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9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9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</row>
    <row r="13" spans="2:74" s="38" customFormat="1" ht="60" customHeight="1">
      <c r="B13" s="29" t="s">
        <v>31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</row>
    <row r="14" spans="2:74" s="40" customFormat="1" ht="15.95" customHeight="1">
      <c r="D14" s="40" t="s">
        <v>32</v>
      </c>
      <c r="M14" s="41"/>
      <c r="N14" s="40" t="s">
        <v>33</v>
      </c>
      <c r="P14" s="42"/>
    </row>
    <row r="15" spans="2:74" ht="15" customHeight="1">
      <c r="M15" s="43"/>
      <c r="P15" s="44"/>
    </row>
    <row r="16" spans="2:74" s="46" customFormat="1" ht="14.1" customHeight="1">
      <c r="B16" s="45" t="s">
        <v>34</v>
      </c>
      <c r="C16" s="46" t="s">
        <v>35</v>
      </c>
    </row>
    <row r="17" spans="2:74" s="46" customFormat="1" ht="14.1" customHeight="1">
      <c r="C17" s="46" t="s">
        <v>36</v>
      </c>
    </row>
    <row r="18" spans="2:74" s="46" customFormat="1" ht="14.1" customHeight="1">
      <c r="C18" s="46" t="s">
        <v>37</v>
      </c>
    </row>
    <row r="19" spans="2:74">
      <c r="C19" s="46" t="s">
        <v>38</v>
      </c>
    </row>
    <row r="20" spans="2:74" ht="7.5" customHeight="1"/>
    <row r="21" spans="2:74">
      <c r="B21" s="24" t="s">
        <v>39</v>
      </c>
    </row>
    <row r="22" spans="2:74" ht="24">
      <c r="B22" s="23" t="s">
        <v>13</v>
      </c>
      <c r="BO22" s="206" t="s">
        <v>14</v>
      </c>
      <c r="BP22" s="207"/>
      <c r="BQ22" s="207"/>
      <c r="BR22" s="207"/>
      <c r="BS22" s="207"/>
      <c r="BT22" s="207"/>
      <c r="BU22" s="207"/>
    </row>
    <row r="23" spans="2:74" ht="8.4499999999999993" customHeight="1">
      <c r="BO23" s="207"/>
      <c r="BP23" s="207"/>
      <c r="BQ23" s="207"/>
      <c r="BR23" s="207"/>
      <c r="BS23" s="207"/>
      <c r="BT23" s="207"/>
      <c r="BU23" s="207"/>
    </row>
    <row r="24" spans="2:74">
      <c r="U24" s="47" t="s">
        <v>40</v>
      </c>
      <c r="AP24" s="47" t="s">
        <v>41</v>
      </c>
    </row>
    <row r="25" spans="2:74">
      <c r="M25" s="208" t="s">
        <v>15</v>
      </c>
      <c r="N25" s="208"/>
      <c r="O25" s="208"/>
      <c r="P25" s="208"/>
      <c r="Q25" s="208"/>
      <c r="R25" s="208"/>
      <c r="S25" s="208"/>
      <c r="T25" s="208"/>
      <c r="U25" s="208" t="s">
        <v>42</v>
      </c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K25" s="24" t="s">
        <v>16</v>
      </c>
      <c r="AP25" s="208" t="s">
        <v>43</v>
      </c>
      <c r="AQ25" s="208"/>
      <c r="AR25" s="208"/>
      <c r="AS25" s="208"/>
      <c r="AT25" s="208"/>
      <c r="AU25" s="208" t="s">
        <v>44</v>
      </c>
      <c r="AV25" s="208"/>
      <c r="AW25" s="208"/>
      <c r="AX25" s="208"/>
      <c r="AY25" s="208"/>
      <c r="AZ25" s="208"/>
      <c r="BA25" s="208"/>
      <c r="BB25" s="208"/>
    </row>
    <row r="26" spans="2:74" ht="17.45" customHeight="1"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7" t="s">
        <v>18</v>
      </c>
      <c r="AC26" s="27"/>
      <c r="AD26" s="27"/>
      <c r="AE26" s="27"/>
      <c r="AF26" s="209">
        <v>3</v>
      </c>
      <c r="AG26" s="209"/>
      <c r="AH26" s="209"/>
      <c r="AI26" s="209"/>
      <c r="AJ26" s="48"/>
      <c r="AP26" s="28"/>
      <c r="AQ26" s="28"/>
      <c r="AR26" s="28"/>
      <c r="AV26" s="49" t="s">
        <v>45</v>
      </c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2:74" ht="18" customHeight="1"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AC27" s="48"/>
      <c r="AD27" s="48"/>
      <c r="AE27" s="48"/>
      <c r="AF27" s="49" t="s">
        <v>46</v>
      </c>
      <c r="AG27" s="48"/>
      <c r="AH27" s="48"/>
      <c r="AI27" s="48"/>
      <c r="AJ27" s="48"/>
      <c r="AK27" s="48"/>
      <c r="AL27" s="50"/>
      <c r="AM27" s="50"/>
      <c r="AN27" s="50"/>
      <c r="AO27" s="48"/>
      <c r="AP27" s="48"/>
      <c r="AQ27" s="48"/>
      <c r="AR27" s="48"/>
      <c r="AS27" s="48"/>
      <c r="AT27" s="48"/>
      <c r="AU27" s="50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2:74" ht="17.100000000000001" customHeight="1">
      <c r="B28" s="24" t="s">
        <v>19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AL28" s="51"/>
      <c r="AM28" s="51"/>
      <c r="AN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2:74">
      <c r="B29" s="29" t="s">
        <v>20</v>
      </c>
      <c r="C29" s="203" t="s">
        <v>21</v>
      </c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5"/>
      <c r="O29" s="203" t="s">
        <v>22</v>
      </c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5"/>
      <c r="AA29" s="203" t="s">
        <v>23</v>
      </c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5"/>
      <c r="AM29" s="203" t="s">
        <v>24</v>
      </c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5"/>
      <c r="AY29" s="203" t="s">
        <v>25</v>
      </c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5"/>
      <c r="BK29" s="203" t="s">
        <v>26</v>
      </c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5"/>
    </row>
    <row r="30" spans="2:74" s="32" customFormat="1">
      <c r="B30" s="30" t="s">
        <v>27</v>
      </c>
      <c r="C30" s="31">
        <v>1</v>
      </c>
      <c r="D30" s="31">
        <v>2</v>
      </c>
      <c r="E30" s="52">
        <v>3</v>
      </c>
      <c r="F30" s="31">
        <v>4</v>
      </c>
      <c r="G30" s="31">
        <v>5</v>
      </c>
      <c r="H30" s="31">
        <v>6</v>
      </c>
      <c r="I30" s="31">
        <v>7</v>
      </c>
      <c r="J30" s="31">
        <v>8</v>
      </c>
      <c r="K30" s="31">
        <v>9</v>
      </c>
      <c r="L30" s="31">
        <v>10</v>
      </c>
      <c r="M30" s="31">
        <v>11</v>
      </c>
      <c r="N30" s="31">
        <v>12</v>
      </c>
      <c r="O30" s="31">
        <v>1</v>
      </c>
      <c r="P30" s="31">
        <v>2</v>
      </c>
      <c r="Q30" s="52">
        <v>3</v>
      </c>
      <c r="R30" s="31">
        <v>4</v>
      </c>
      <c r="S30" s="31">
        <v>5</v>
      </c>
      <c r="T30" s="31">
        <v>6</v>
      </c>
      <c r="U30" s="31">
        <v>7</v>
      </c>
      <c r="V30" s="31">
        <v>8</v>
      </c>
      <c r="W30" s="31">
        <v>9</v>
      </c>
      <c r="X30" s="31">
        <v>10</v>
      </c>
      <c r="Y30" s="31">
        <v>11</v>
      </c>
      <c r="Z30" s="31">
        <v>12</v>
      </c>
      <c r="AA30" s="31">
        <v>1</v>
      </c>
      <c r="AB30" s="31">
        <v>2</v>
      </c>
      <c r="AC30" s="52">
        <v>3</v>
      </c>
      <c r="AD30" s="31">
        <v>4</v>
      </c>
      <c r="AE30" s="31">
        <v>5</v>
      </c>
      <c r="AF30" s="31">
        <v>6</v>
      </c>
      <c r="AG30" s="31">
        <v>7</v>
      </c>
      <c r="AH30" s="31">
        <v>8</v>
      </c>
      <c r="AI30" s="31">
        <v>9</v>
      </c>
      <c r="AJ30" s="31">
        <v>10</v>
      </c>
      <c r="AK30" s="31">
        <v>11</v>
      </c>
      <c r="AL30" s="31">
        <v>12</v>
      </c>
      <c r="AM30" s="31">
        <v>1</v>
      </c>
      <c r="AN30" s="31">
        <v>2</v>
      </c>
      <c r="AO30" s="52">
        <v>3</v>
      </c>
      <c r="AP30" s="31">
        <v>4</v>
      </c>
      <c r="AQ30" s="31">
        <v>5</v>
      </c>
      <c r="AR30" s="31">
        <v>6</v>
      </c>
      <c r="AS30" s="31">
        <v>7</v>
      </c>
      <c r="AT30" s="31">
        <v>8</v>
      </c>
      <c r="AU30" s="31">
        <v>9</v>
      </c>
      <c r="AV30" s="31">
        <v>10</v>
      </c>
      <c r="AW30" s="31">
        <v>11</v>
      </c>
      <c r="AX30" s="31">
        <v>12</v>
      </c>
      <c r="AY30" s="31">
        <v>1</v>
      </c>
      <c r="AZ30" s="31">
        <v>2</v>
      </c>
      <c r="BA30" s="52">
        <v>3</v>
      </c>
      <c r="BB30" s="31">
        <v>4</v>
      </c>
      <c r="BC30" s="31">
        <v>5</v>
      </c>
      <c r="BD30" s="31">
        <v>6</v>
      </c>
      <c r="BE30" s="31">
        <v>7</v>
      </c>
      <c r="BF30" s="31">
        <v>8</v>
      </c>
      <c r="BG30" s="31">
        <v>9</v>
      </c>
      <c r="BH30" s="31">
        <v>10</v>
      </c>
      <c r="BI30" s="31">
        <v>11</v>
      </c>
      <c r="BJ30" s="31">
        <v>12</v>
      </c>
      <c r="BK30" s="31">
        <v>1</v>
      </c>
      <c r="BL30" s="31">
        <v>2</v>
      </c>
      <c r="BM30" s="52">
        <v>3</v>
      </c>
      <c r="BN30" s="31">
        <v>4</v>
      </c>
      <c r="BO30" s="31">
        <v>5</v>
      </c>
      <c r="BP30" s="31">
        <v>6</v>
      </c>
      <c r="BQ30" s="31">
        <v>7</v>
      </c>
      <c r="BR30" s="31">
        <v>8</v>
      </c>
      <c r="BS30" s="31">
        <v>9</v>
      </c>
      <c r="BT30" s="31">
        <v>10</v>
      </c>
      <c r="BU30" s="31">
        <v>11</v>
      </c>
      <c r="BV30" s="31">
        <v>12</v>
      </c>
    </row>
    <row r="31" spans="2:74" s="32" customFormat="1" ht="60" customHeight="1">
      <c r="B31" s="33" t="s">
        <v>28</v>
      </c>
      <c r="C31" s="53"/>
      <c r="D31" s="53"/>
      <c r="E31" s="53"/>
      <c r="F31" s="53"/>
      <c r="G31" s="53"/>
      <c r="H31" s="53"/>
      <c r="I31" s="53"/>
      <c r="J31" s="53"/>
      <c r="K31" s="54"/>
      <c r="L31" s="55" t="s">
        <v>47</v>
      </c>
      <c r="M31" s="54"/>
      <c r="N31" s="54"/>
      <c r="O31" s="54"/>
      <c r="P31" s="197" t="s">
        <v>48</v>
      </c>
      <c r="Q31" s="198"/>
      <c r="R31" s="54"/>
      <c r="S31" s="54"/>
      <c r="T31" s="54"/>
      <c r="U31" s="197" t="s">
        <v>49</v>
      </c>
      <c r="V31" s="198"/>
      <c r="W31" s="54"/>
      <c r="X31" s="54" t="s">
        <v>50</v>
      </c>
      <c r="Y31" s="54"/>
      <c r="Z31" s="54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</row>
    <row r="32" spans="2:74" s="38" customFormat="1" ht="60" customHeight="1">
      <c r="B32" s="29" t="s">
        <v>29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56"/>
      <c r="S32" s="56"/>
      <c r="T32" s="193" t="s">
        <v>51</v>
      </c>
      <c r="U32" s="199"/>
      <c r="V32" s="200"/>
      <c r="W32" s="196" t="s">
        <v>52</v>
      </c>
      <c r="X32" s="191"/>
      <c r="Y32" s="191"/>
      <c r="Z32" s="191"/>
      <c r="AA32" s="191"/>
      <c r="AB32" s="191"/>
      <c r="AC32" s="191"/>
      <c r="AD32" s="192"/>
      <c r="AE32" s="190" t="s">
        <v>53</v>
      </c>
      <c r="AF32" s="201"/>
      <c r="AG32" s="201"/>
      <c r="AH32" s="201"/>
      <c r="AI32" s="201"/>
      <c r="AJ32" s="202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</row>
    <row r="33" spans="2:74" s="38" customFormat="1" ht="60" customHeight="1">
      <c r="B33" s="29" t="s">
        <v>30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8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193" t="s">
        <v>54</v>
      </c>
      <c r="AF33" s="194"/>
      <c r="AG33" s="195"/>
      <c r="AH33" s="196" t="s">
        <v>52</v>
      </c>
      <c r="AI33" s="191"/>
      <c r="AJ33" s="191"/>
      <c r="AK33" s="191"/>
      <c r="AL33" s="191"/>
      <c r="AM33" s="191"/>
      <c r="AN33" s="191"/>
      <c r="AO33" s="191"/>
      <c r="AP33" s="192"/>
      <c r="AQ33" s="190" t="s">
        <v>55</v>
      </c>
      <c r="AR33" s="191"/>
      <c r="AS33" s="191"/>
      <c r="AT33" s="191"/>
      <c r="AU33" s="191"/>
      <c r="AV33" s="192"/>
      <c r="AW33" s="56"/>
      <c r="AX33" s="58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</row>
    <row r="34" spans="2:74" s="38" customFormat="1" ht="60" customHeight="1">
      <c r="B34" s="29" t="s">
        <v>31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193" t="s">
        <v>54</v>
      </c>
      <c r="AR34" s="194"/>
      <c r="AS34" s="195"/>
      <c r="AT34" s="196" t="s">
        <v>52</v>
      </c>
      <c r="AU34" s="191"/>
      <c r="AV34" s="191"/>
      <c r="AW34" s="191"/>
      <c r="AX34" s="191"/>
      <c r="AY34" s="191"/>
      <c r="AZ34" s="191"/>
      <c r="BA34" s="191"/>
      <c r="BB34" s="192"/>
      <c r="BC34" s="190" t="s">
        <v>55</v>
      </c>
      <c r="BD34" s="191"/>
      <c r="BE34" s="191"/>
      <c r="BF34" s="191"/>
      <c r="BG34" s="191"/>
      <c r="BH34" s="192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</row>
    <row r="35" spans="2:74" s="40" customFormat="1" ht="18" customHeight="1">
      <c r="D35" s="40" t="s">
        <v>32</v>
      </c>
      <c r="M35" s="41"/>
      <c r="N35" s="59" t="s">
        <v>56</v>
      </c>
      <c r="O35" s="59"/>
      <c r="P35" s="60"/>
      <c r="Q35" s="59"/>
      <c r="R35" s="59"/>
      <c r="S35" s="59"/>
      <c r="T35" s="59"/>
      <c r="U35" s="59"/>
      <c r="V35" s="59" t="s">
        <v>57</v>
      </c>
      <c r="W35" s="59"/>
      <c r="X35" s="59"/>
      <c r="Y35" s="59"/>
      <c r="Z35" s="59"/>
      <c r="AA35" s="59"/>
      <c r="AB35" s="59"/>
    </row>
    <row r="36" spans="2:74" s="48" customFormat="1" ht="12.75">
      <c r="O36" s="61" t="s">
        <v>58</v>
      </c>
    </row>
    <row r="37" spans="2:74" ht="6.95" customHeight="1"/>
    <row r="38" spans="2:74" s="46" customFormat="1" ht="14.1" customHeight="1">
      <c r="B38" s="45" t="s">
        <v>34</v>
      </c>
      <c r="C38" s="46" t="s">
        <v>35</v>
      </c>
    </row>
    <row r="39" spans="2:74" s="46" customFormat="1" ht="14.1" customHeight="1">
      <c r="C39" s="46" t="s">
        <v>36</v>
      </c>
    </row>
    <row r="40" spans="2:74" s="46" customFormat="1" ht="14.1" customHeight="1">
      <c r="C40" s="46" t="s">
        <v>37</v>
      </c>
    </row>
    <row r="41" spans="2:74">
      <c r="C41" s="46" t="s">
        <v>38</v>
      </c>
    </row>
    <row r="71" spans="80:80">
      <c r="CB71" s="24" t="s">
        <v>43</v>
      </c>
    </row>
    <row r="72" spans="80:80">
      <c r="CB72" s="24" t="s">
        <v>59</v>
      </c>
    </row>
    <row r="73" spans="80:80">
      <c r="CB73" s="24" t="s">
        <v>60</v>
      </c>
    </row>
    <row r="74" spans="80:80">
      <c r="CB74" s="24" t="s">
        <v>17</v>
      </c>
    </row>
    <row r="75" spans="80:80">
      <c r="CB75" s="24" t="s">
        <v>61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6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62" customWidth="1"/>
    <col min="3" max="3" width="21.25" style="62" customWidth="1"/>
    <col min="4" max="4" width="27.875" style="62" customWidth="1"/>
    <col min="5" max="5" width="5.875" style="62" customWidth="1"/>
    <col min="6" max="6" width="15.25" style="62" customWidth="1"/>
    <col min="7" max="7" width="12" style="63" customWidth="1"/>
    <col min="8" max="8" width="22.125" style="62" customWidth="1"/>
    <col min="9" max="9" width="21.5" style="62" customWidth="1"/>
    <col min="10" max="18" width="8.625" style="62"/>
    <col min="19" max="19" width="9.875" style="62" customWidth="1"/>
    <col min="20" max="16384" width="8.625" style="62"/>
  </cols>
  <sheetData>
    <row r="1" spans="2:9" ht="17.25">
      <c r="I1" s="64" t="s">
        <v>62</v>
      </c>
    </row>
    <row r="2" spans="2:9" ht="17.25">
      <c r="C2" s="65" t="s">
        <v>63</v>
      </c>
    </row>
    <row r="3" spans="2:9" ht="17.25">
      <c r="C3" s="65"/>
    </row>
    <row r="4" spans="2:9" ht="17.25">
      <c r="C4" s="65"/>
      <c r="H4" s="66" t="s">
        <v>7</v>
      </c>
      <c r="I4" s="67"/>
    </row>
    <row r="5" spans="2:9" ht="17.25">
      <c r="C5" s="65"/>
      <c r="H5" s="66" t="s">
        <v>64</v>
      </c>
      <c r="I5" s="68"/>
    </row>
    <row r="6" spans="2:9" ht="17.25">
      <c r="C6" s="65"/>
      <c r="H6" s="66" t="s">
        <v>65</v>
      </c>
      <c r="I6" s="68"/>
    </row>
    <row r="7" spans="2:9" ht="17.25">
      <c r="C7" s="65"/>
    </row>
    <row r="8" spans="2:9">
      <c r="B8" s="69" t="s">
        <v>66</v>
      </c>
      <c r="C8" s="70" t="s">
        <v>67</v>
      </c>
      <c r="D8" s="70" t="s">
        <v>68</v>
      </c>
      <c r="E8" s="153" t="s">
        <v>69</v>
      </c>
      <c r="F8" s="154"/>
      <c r="G8" s="71" t="s">
        <v>70</v>
      </c>
      <c r="H8" s="153" t="s">
        <v>83</v>
      </c>
      <c r="I8" s="154"/>
    </row>
    <row r="9" spans="2:9">
      <c r="B9" s="155">
        <v>1</v>
      </c>
      <c r="C9" s="158"/>
      <c r="D9" s="72"/>
      <c r="E9" s="70" t="s">
        <v>71</v>
      </c>
      <c r="F9" s="73"/>
      <c r="G9" s="161"/>
      <c r="H9" s="164"/>
      <c r="I9" s="165"/>
    </row>
    <row r="10" spans="2:9">
      <c r="B10" s="156"/>
      <c r="C10" s="159"/>
      <c r="D10" s="74"/>
      <c r="E10" s="70" t="s">
        <v>72</v>
      </c>
      <c r="F10" s="75"/>
      <c r="G10" s="162"/>
      <c r="H10" s="166"/>
      <c r="I10" s="167"/>
    </row>
    <row r="11" spans="2:9">
      <c r="B11" s="157"/>
      <c r="C11" s="160"/>
      <c r="D11" s="76"/>
      <c r="E11" s="70" t="s">
        <v>73</v>
      </c>
      <c r="F11" s="77"/>
      <c r="G11" s="163"/>
      <c r="H11" s="168"/>
      <c r="I11" s="169"/>
    </row>
    <row r="12" spans="2:9">
      <c r="B12" s="155">
        <v>2</v>
      </c>
      <c r="C12" s="159"/>
      <c r="D12" s="78"/>
      <c r="E12" s="70" t="s">
        <v>71</v>
      </c>
      <c r="F12" s="73"/>
      <c r="G12" s="161"/>
      <c r="H12" s="164"/>
      <c r="I12" s="165"/>
    </row>
    <row r="13" spans="2:9">
      <c r="B13" s="156"/>
      <c r="C13" s="159"/>
      <c r="D13" s="78"/>
      <c r="E13" s="70" t="s">
        <v>72</v>
      </c>
      <c r="F13" s="75"/>
      <c r="G13" s="162"/>
      <c r="H13" s="166"/>
      <c r="I13" s="167"/>
    </row>
    <row r="14" spans="2:9">
      <c r="B14" s="157"/>
      <c r="C14" s="159"/>
      <c r="D14" s="78"/>
      <c r="E14" s="70" t="s">
        <v>73</v>
      </c>
      <c r="F14" s="77"/>
      <c r="G14" s="163"/>
      <c r="H14" s="168"/>
      <c r="I14" s="169"/>
    </row>
    <row r="15" spans="2:9">
      <c r="B15" s="155">
        <v>3</v>
      </c>
      <c r="C15" s="158"/>
      <c r="D15" s="72"/>
      <c r="E15" s="70" t="s">
        <v>71</v>
      </c>
      <c r="F15" s="73"/>
      <c r="G15" s="161"/>
      <c r="H15" s="164"/>
      <c r="I15" s="165"/>
    </row>
    <row r="16" spans="2:9">
      <c r="B16" s="156"/>
      <c r="C16" s="159"/>
      <c r="D16" s="74"/>
      <c r="E16" s="70" t="s">
        <v>72</v>
      </c>
      <c r="F16" s="75"/>
      <c r="G16" s="162"/>
      <c r="H16" s="166"/>
      <c r="I16" s="167"/>
    </row>
    <row r="17" spans="2:9">
      <c r="B17" s="157"/>
      <c r="C17" s="160"/>
      <c r="D17" s="76"/>
      <c r="E17" s="70" t="s">
        <v>73</v>
      </c>
      <c r="F17" s="77"/>
      <c r="G17" s="163"/>
      <c r="H17" s="168"/>
      <c r="I17" s="169"/>
    </row>
    <row r="18" spans="2:9">
      <c r="B18" s="155">
        <v>4</v>
      </c>
      <c r="C18" s="159"/>
      <c r="D18" s="74"/>
      <c r="E18" s="70" t="s">
        <v>71</v>
      </c>
      <c r="F18" s="73"/>
      <c r="G18" s="161"/>
      <c r="H18" s="164"/>
      <c r="I18" s="165"/>
    </row>
    <row r="19" spans="2:9">
      <c r="B19" s="156"/>
      <c r="C19" s="159"/>
      <c r="D19" s="74"/>
      <c r="E19" s="70" t="s">
        <v>72</v>
      </c>
      <c r="F19" s="75"/>
      <c r="G19" s="162"/>
      <c r="H19" s="166"/>
      <c r="I19" s="167"/>
    </row>
    <row r="20" spans="2:9">
      <c r="B20" s="157"/>
      <c r="C20" s="159"/>
      <c r="D20" s="79"/>
      <c r="E20" s="70" t="s">
        <v>73</v>
      </c>
      <c r="F20" s="77"/>
      <c r="G20" s="163"/>
      <c r="H20" s="168"/>
      <c r="I20" s="169"/>
    </row>
    <row r="21" spans="2:9">
      <c r="B21" s="155">
        <v>5</v>
      </c>
      <c r="C21" s="158"/>
      <c r="D21" s="72"/>
      <c r="E21" s="70" t="s">
        <v>71</v>
      </c>
      <c r="F21" s="73"/>
      <c r="G21" s="161"/>
      <c r="H21" s="164"/>
      <c r="I21" s="165"/>
    </row>
    <row r="22" spans="2:9">
      <c r="B22" s="156"/>
      <c r="C22" s="159"/>
      <c r="D22" s="74"/>
      <c r="E22" s="70" t="s">
        <v>72</v>
      </c>
      <c r="F22" s="75"/>
      <c r="G22" s="162"/>
      <c r="H22" s="166"/>
      <c r="I22" s="167"/>
    </row>
    <row r="23" spans="2:9">
      <c r="B23" s="157"/>
      <c r="C23" s="160"/>
      <c r="D23" s="80"/>
      <c r="E23" s="70" t="s">
        <v>73</v>
      </c>
      <c r="F23" s="77"/>
      <c r="G23" s="163"/>
      <c r="H23" s="168"/>
      <c r="I23" s="169"/>
    </row>
    <row r="24" spans="2:9">
      <c r="B24" s="67"/>
      <c r="C24" s="81" t="s">
        <v>74</v>
      </c>
      <c r="D24" s="67"/>
      <c r="E24" s="70"/>
      <c r="F24" s="82">
        <f>SUM(F23,F20,F17,F14,F11)</f>
        <v>0</v>
      </c>
      <c r="G24" s="83"/>
      <c r="H24" s="170"/>
      <c r="I24" s="171"/>
    </row>
    <row r="26" spans="2:9">
      <c r="C26" s="84" t="s">
        <v>82</v>
      </c>
    </row>
    <row r="44" spans="19:19">
      <c r="S44" s="62" t="s">
        <v>64</v>
      </c>
    </row>
    <row r="46" spans="19:19">
      <c r="S46" s="62" t="s">
        <v>75</v>
      </c>
    </row>
    <row r="47" spans="19:19">
      <c r="S47" s="62" t="s">
        <v>76</v>
      </c>
    </row>
    <row r="48" spans="19:19">
      <c r="S48" s="62" t="s">
        <v>77</v>
      </c>
    </row>
    <row r="49" spans="19:19">
      <c r="S49" s="62" t="s">
        <v>17</v>
      </c>
    </row>
    <row r="50" spans="19:19">
      <c r="S50" s="62" t="s">
        <v>78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5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(書式例1-2)収支計画表 (複数部門）</vt:lpstr>
      <vt:lpstr>(書式例2)養殖生産計画書</vt:lpstr>
      <vt:lpstr>(書式例3)資機材導入効果</vt:lpstr>
      <vt:lpstr>'(書式例1-2)収支計画表 (複数部門）'!Print_Area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和泉 直行</cp:lastModifiedBy>
  <cp:lastPrinted>2026-02-04T03:45:29Z</cp:lastPrinted>
  <dcterms:created xsi:type="dcterms:W3CDTF">2020-08-27T04:15:47Z</dcterms:created>
  <dcterms:modified xsi:type="dcterms:W3CDTF">2026-06-30T05:30:16Z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